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19440" windowHeight="11160" tabRatio="289"/>
  </bookViews>
  <sheets>
    <sheet name="form1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89" i="5" l="1"/>
  <c r="AS188" i="5"/>
  <c r="AS187" i="5"/>
  <c r="AS186" i="5"/>
  <c r="AS185" i="5"/>
  <c r="AS184" i="5"/>
  <c r="AS183" i="5"/>
  <c r="AS182" i="5"/>
  <c r="AS181" i="5"/>
  <c r="AS180" i="5"/>
  <c r="AS190" i="5" s="1"/>
  <c r="CG3" i="5" s="1"/>
  <c r="AU144" i="5"/>
  <c r="AS144" i="5"/>
  <c r="AU143" i="5"/>
  <c r="AS143" i="5"/>
  <c r="AU142" i="5"/>
  <c r="AS142" i="5"/>
  <c r="AU141" i="5"/>
  <c r="AS141" i="5"/>
  <c r="AU140" i="5"/>
  <c r="AS140" i="5"/>
  <c r="AU139" i="5"/>
  <c r="AS139" i="5"/>
  <c r="AU138" i="5"/>
  <c r="AS138" i="5"/>
  <c r="AU137" i="5"/>
  <c r="AS137" i="5"/>
  <c r="AU136" i="5"/>
  <c r="AS136" i="5"/>
  <c r="AU135" i="5"/>
  <c r="AU145" i="5" s="1"/>
  <c r="CE3" i="5" s="1"/>
  <c r="AS135" i="5"/>
  <c r="AS145" i="5" s="1"/>
  <c r="CD3" i="5" s="1"/>
  <c r="AV22" i="5"/>
  <c r="AR7" i="5"/>
  <c r="AR8" i="5" s="1"/>
  <c r="BE3" i="5" s="1"/>
  <c r="CC3" i="5"/>
  <c r="CB3" i="5"/>
  <c r="CA3" i="5"/>
  <c r="BY3" i="5"/>
  <c r="BX3" i="5"/>
  <c r="BW3" i="5"/>
  <c r="BV3" i="5"/>
  <c r="BU3" i="5"/>
  <c r="BM3" i="5"/>
  <c r="BL3" i="5"/>
  <c r="BK3" i="5"/>
  <c r="BJ3" i="5"/>
  <c r="BI3" i="5"/>
  <c r="BH3" i="5"/>
  <c r="BG3" i="5"/>
  <c r="BF3" i="5"/>
  <c r="BD3" i="5"/>
  <c r="BC3" i="5"/>
  <c r="BB3" i="5"/>
</calcChain>
</file>

<file path=xl/sharedStrings.xml><?xml version="1.0" encoding="utf-8"?>
<sst xmlns="http://schemas.openxmlformats.org/spreadsheetml/2006/main" count="329" uniqueCount="301">
  <si>
    <t>فرم تقاضای همکاری</t>
  </si>
  <si>
    <t>کد اختصاصی:</t>
  </si>
  <si>
    <t>کسر از خدمت</t>
  </si>
  <si>
    <t>همکاری ساعتی/ پروژه ای</t>
  </si>
  <si>
    <t>جذب و استخدام</t>
  </si>
  <si>
    <t xml:space="preserve">نام: </t>
  </si>
  <si>
    <t>نام خانوادگی:</t>
  </si>
  <si>
    <t>نام پدر:</t>
  </si>
  <si>
    <t>شماره شناسنامه:</t>
  </si>
  <si>
    <t>کد ملی:</t>
  </si>
  <si>
    <t>تاریخ تولد:</t>
  </si>
  <si>
    <t>وضعیت تاهل:</t>
  </si>
  <si>
    <t>دانشگاه محل تحصیل:</t>
  </si>
  <si>
    <t>وضعیت تحصیلی:</t>
  </si>
  <si>
    <t>رشته:</t>
  </si>
  <si>
    <t>گرایش:</t>
  </si>
  <si>
    <t>معدل:</t>
  </si>
  <si>
    <t>شماره تماس همراه:</t>
  </si>
  <si>
    <t>شماه تماس ثابت:</t>
  </si>
  <si>
    <t>پست الکترونیکی: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</si>
  <si>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</si>
  <si>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</si>
  <si>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</si>
  <si>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</si>
  <si>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</si>
  <si>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</si>
  <si>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</si>
  <si>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</si>
  <si>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</si>
  <si>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</si>
  <si>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</si>
  <si>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</si>
  <si>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</si>
  <si>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</si>
  <si>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</si>
  <si>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</si>
  <si>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</si>
  <si>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</si>
  <si>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</si>
  <si>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</si>
  <si>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</si>
  <si>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28</t>
  </si>
  <si>
    <t>31</t>
  </si>
  <si>
    <t>روز</t>
  </si>
  <si>
    <t>ماه</t>
  </si>
  <si>
    <t>سال</t>
  </si>
  <si>
    <t>1300</t>
  </si>
  <si>
    <t>1301</t>
  </si>
  <si>
    <t>1302</t>
  </si>
  <si>
    <t>1303</t>
  </si>
  <si>
    <t>1305</t>
  </si>
  <si>
    <t>1306</t>
  </si>
  <si>
    <t>1307</t>
  </si>
  <si>
    <t>1308</t>
  </si>
  <si>
    <t>1309</t>
  </si>
  <si>
    <t>1310</t>
  </si>
  <si>
    <t>1311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</si>
  <si>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</si>
  <si>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</si>
  <si>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</si>
  <si>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</si>
  <si>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</si>
  <si>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</si>
  <si>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</si>
  <si>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</si>
  <si>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</si>
  <si>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</si>
  <si>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1327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</si>
  <si>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</si>
  <si>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</si>
  <si>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</si>
  <si>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</si>
  <si>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</si>
  <si>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</si>
  <si>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</si>
  <si>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</si>
  <si>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</si>
  <si>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</si>
  <si>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</si>
  <si>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</si>
  <si>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1346</t>
  </si>
  <si>
    <t>1347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</si>
  <si>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</si>
  <si>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</si>
  <si>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</si>
  <si>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</si>
  <si>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</si>
  <si>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</si>
  <si>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</si>
  <si>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</si>
  <si>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</si>
  <si>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</si>
  <si>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</si>
  <si>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</si>
  <si>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1362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</si>
  <si>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</si>
  <si>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</si>
  <si>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</si>
  <si>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</si>
  <si>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</si>
  <si>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</si>
  <si>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</si>
  <si>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</si>
  <si>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</si>
  <si>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</si>
  <si>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</si>
  <si>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</si>
  <si>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</si>
  <si>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1379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</si>
  <si>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</si>
  <si>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</si>
  <si>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</si>
  <si>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</si>
  <si>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</si>
  <si>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</si>
  <si>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</si>
  <si>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</si>
  <si>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</si>
  <si>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</si>
  <si>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</si>
  <si>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</si>
  <si>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</si>
  <si>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</si>
  <si>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</si>
  <si>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</si>
  <si>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</si>
  <si>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</si>
  <si>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---- مشخصات متقاضی ------------------------------------------------------------------------------------------------------------------------</t>
  </si>
  <si>
    <t>با سلام، احتراما اینجانب متقاضی همکاری با بخش دفاع در قالب های زیر می باشم:</t>
  </si>
  <si>
    <t>عنوان</t>
  </si>
  <si>
    <t>تاریخ شروع</t>
  </si>
  <si>
    <t>تاریخ پایان</t>
  </si>
  <si>
    <t>محل تحصیل</t>
  </si>
  <si>
    <t>رشته</t>
  </si>
  <si>
    <t>گرایش</t>
  </si>
  <si>
    <t>کاردانی</t>
  </si>
  <si>
    <t>کارشناسی نا پیوسته</t>
  </si>
  <si>
    <t>کارشناسی پیوسته</t>
  </si>
  <si>
    <t>کارشناسی ارشد</t>
  </si>
  <si>
    <t>دکتری</t>
  </si>
  <si>
    <t>دکتری حرفه ای</t>
  </si>
  <si>
    <t>سوابق پژوهشی / پروژه های تحقیقاتی</t>
  </si>
  <si>
    <t>مرکز علمی وابسته</t>
  </si>
  <si>
    <t>نوع</t>
  </si>
  <si>
    <t>مقاله بین المللی</t>
  </si>
  <si>
    <t>مقاله داخلی</t>
  </si>
  <si>
    <t>مقاله کنفرانسی (چاپ شده)</t>
  </si>
  <si>
    <t>مقاله کنفرانسی ( بنر شده)</t>
  </si>
  <si>
    <t>مقاله کنفرانسی (سمینار شده)</t>
  </si>
  <si>
    <t>تحقیقات</t>
  </si>
  <si>
    <t>تالیف</t>
  </si>
  <si>
    <t>همکاری تحقیقاتی</t>
  </si>
  <si>
    <t>سال ارائه</t>
  </si>
  <si>
    <t>همکار/ مدیر</t>
  </si>
  <si>
    <t>ترم</t>
  </si>
  <si>
    <t>مرکز علمی</t>
  </si>
  <si>
    <t>توضیحات</t>
  </si>
  <si>
    <t>عنوان فعالیت</t>
  </si>
  <si>
    <t>شروع</t>
  </si>
  <si>
    <t>پایان</t>
  </si>
  <si>
    <t>مرکز انجام فعالیت</t>
  </si>
  <si>
    <t>نام زبان</t>
  </si>
  <si>
    <t>میزان تسلط</t>
  </si>
  <si>
    <t>نام نرم افزار</t>
  </si>
  <si>
    <t>سال ثبت</t>
  </si>
  <si>
    <t>محل ثبت</t>
  </si>
  <si>
    <t>ثبت اختراعات (پتنت)</t>
  </si>
  <si>
    <t>آشنایی</t>
  </si>
  <si>
    <t>خوب</t>
  </si>
  <si>
    <t>حرفه ای</t>
  </si>
  <si>
    <t>خواندن</t>
  </si>
  <si>
    <t>خواندن و نوشتن</t>
  </si>
  <si>
    <t>مکالمه و محاوره</t>
  </si>
  <si>
    <t>زبان مادری</t>
  </si>
  <si>
    <t>تسلط کامل</t>
  </si>
  <si>
    <t>توانمندی</t>
  </si>
  <si>
    <t>عضویت بنیاد ملی نخبگان:</t>
  </si>
  <si>
    <t>سطح 1</t>
  </si>
  <si>
    <t>استعداد برتر</t>
  </si>
  <si>
    <t>معدل</t>
  </si>
  <si>
    <t>مقطع</t>
  </si>
  <si>
    <t xml:space="preserve">سوابق تحصیلی </t>
  </si>
  <si>
    <t>سوابق دوره های آموزشی</t>
  </si>
  <si>
    <t>عنوان دوره</t>
  </si>
  <si>
    <t>گواهی نامه</t>
  </si>
  <si>
    <t>مدت برگزاری</t>
  </si>
  <si>
    <t>محل برگزاری</t>
  </si>
  <si>
    <t>تاریخ برگزاری</t>
  </si>
  <si>
    <t>مدیر</t>
  </si>
  <si>
    <t>همکار اول</t>
  </si>
  <si>
    <t>همکار دوم</t>
  </si>
  <si>
    <t>همکار سوم به بعد</t>
  </si>
  <si>
    <t>سوابق اجرایی مرتبط با رشته تحصیلی (تدریس/ آموزش)</t>
  </si>
  <si>
    <t>مدرس / همکار</t>
  </si>
  <si>
    <t xml:space="preserve">عنوان دوره </t>
  </si>
  <si>
    <t>مدرس</t>
  </si>
  <si>
    <t>همکار</t>
  </si>
  <si>
    <t>تسلط به زبانهای خارجی</t>
  </si>
  <si>
    <t>افتخارات (مسابقات / جشنواره ها / رتبه های برتر دانشگاهی و کنکوری / ... )</t>
  </si>
  <si>
    <t>سایر</t>
  </si>
  <si>
    <t>1342</t>
  </si>
  <si>
    <t>1344</t>
  </si>
  <si>
    <t>1345</t>
  </si>
  <si>
    <t>1377</t>
  </si>
  <si>
    <t>1378</t>
  </si>
  <si>
    <t>1380</t>
  </si>
  <si>
    <t>نام و نام خانوادگی</t>
  </si>
  <si>
    <t>کد ملی</t>
  </si>
  <si>
    <t>سال تولد</t>
  </si>
  <si>
    <t>محل تولد</t>
  </si>
  <si>
    <t>جنسیت</t>
  </si>
  <si>
    <t>وضعیت تاهل</t>
  </si>
  <si>
    <t>عضویت ب م ن</t>
  </si>
  <si>
    <t>وضعیت تحصیلی</t>
  </si>
  <si>
    <t>دانشگاه</t>
  </si>
  <si>
    <t>شماره تلفن</t>
  </si>
  <si>
    <t>آدرس</t>
  </si>
  <si>
    <t>ایمیل</t>
  </si>
  <si>
    <t>درخواست</t>
  </si>
  <si>
    <t>محل تولد:</t>
  </si>
  <si>
    <t>جنسیت:</t>
  </si>
  <si>
    <t>مرد</t>
  </si>
  <si>
    <t>زن</t>
  </si>
  <si>
    <t>دانشجو</t>
  </si>
  <si>
    <t>فارغ التحصیل</t>
  </si>
  <si>
    <t>انصراف از تحصیل</t>
  </si>
  <si>
    <t>وضعیت بکارگیری</t>
  </si>
  <si>
    <t>تسلط نرم افزاری</t>
  </si>
  <si>
    <t>زبان خارجی</t>
  </si>
  <si>
    <t>کلمات کلیدی تحقیقات</t>
  </si>
  <si>
    <t>توانمندی های خاص</t>
  </si>
  <si>
    <t>عنوان پایان نامه</t>
  </si>
  <si>
    <t>پایان نامه / رساله دکتری/ عنوان تحقیق/ پژوهش/ مقاله/کتاب</t>
  </si>
  <si>
    <t>سایر موارد</t>
  </si>
  <si>
    <t>آدرس فعلی محل سکونت:</t>
  </si>
  <si>
    <t>مسابقه/جشنواره</t>
  </si>
  <si>
    <t>آگهی های دعوت به همکاری</t>
  </si>
  <si>
    <t>دوستان و آشنایان</t>
  </si>
  <si>
    <t>در صورت انتخاب گزینه "آگهی های دعوت به همکاری" عنوان مد نظر در آگهی را قید نمایید.</t>
  </si>
  <si>
    <t>اطلاع رسانی های دانشگاهی</t>
  </si>
  <si>
    <t>معرفی شده از دانشگاه ها و سایر مراکز علمی</t>
  </si>
  <si>
    <t>اگر مطلب خاصی را در خصوص رزومه خود لازم میدانید بیان شود که در جداول فوق مطرح نگردیده در ذیل بیان نمایید.</t>
  </si>
  <si>
    <t>در صورت انتخاب گزینه "معرفی شده از دانشگاه ها و سایر مراکز علمی" و "اطلاع رسانی های دانشگاهی" نام دانشگاه را قید نمایید. (نامه معرفی ضروری می باشد)</t>
  </si>
  <si>
    <t>25</t>
  </si>
  <si>
    <t>26</t>
  </si>
  <si>
    <t>27</t>
  </si>
  <si>
    <t>29</t>
  </si>
  <si>
    <t>30</t>
  </si>
  <si>
    <t>1324</t>
  </si>
  <si>
    <t>1325</t>
  </si>
  <si>
    <t>1326</t>
  </si>
  <si>
    <t>1328</t>
  </si>
  <si>
    <t>1329</t>
  </si>
  <si>
    <t>1343</t>
  </si>
  <si>
    <t>1361</t>
  </si>
  <si>
    <t>1363</t>
  </si>
  <si>
    <t>سطح 3</t>
  </si>
  <si>
    <t>سطح 2</t>
  </si>
  <si>
    <t>در صورت انتخاب گزینه "سایر"، در ذیل توضیحات مربوطه را ذکر نمایید.</t>
  </si>
  <si>
    <t>سوابق اجرایی(کاری) مرتبط با رشته تحصیلی</t>
  </si>
  <si>
    <t>توانمندی ها و تخصص ها(تخصص ها و توانمندی های خود را به صورت کلید واژه بیان نمایید)</t>
  </si>
  <si>
    <t xml:space="preserve"> مقطع تحصیلی:</t>
  </si>
  <si>
    <t xml:space="preserve">                            مشخصات اولیه</t>
  </si>
  <si>
    <t>مشخصات بکارگیری در صنعت</t>
  </si>
  <si>
    <t>مشخصات تکمیلی</t>
  </si>
  <si>
    <t>مهارت ها</t>
  </si>
  <si>
    <t>ردیف</t>
  </si>
  <si>
    <t>شماره پرونده</t>
  </si>
  <si>
    <t>واحدهای معرفی شده</t>
  </si>
  <si>
    <t>توضیحات بکارگیری</t>
  </si>
  <si>
    <t>موضوع همکاری مصوب</t>
  </si>
  <si>
    <t>مدت زمان توافق شده همکاری</t>
  </si>
  <si>
    <t>تاریخ شروع همکاری</t>
  </si>
  <si>
    <t>ارزش ریالی همکاری</t>
  </si>
  <si>
    <t>خانواده ن.م</t>
  </si>
  <si>
    <t>درگاه ورودی</t>
  </si>
  <si>
    <t>توانمندی های نرم افزاری(نام نرم افزارها به انگلیسی نوشته شود)</t>
  </si>
  <si>
    <t>به: مرکز شهید فهمیده - منطقه شمالشرق</t>
  </si>
  <si>
    <t>اینجانب صحت اطلاعات فوق را تایید و مسئولیت مغایرت آن را بر عهده می گیرم. تاریخ تکمیل فرم الزامی است</t>
  </si>
  <si>
    <t>محل قرارداد عکس</t>
  </si>
  <si>
    <t>دعوت به همکاری شده توسط مرکز</t>
  </si>
  <si>
    <t>1- اندیشکده قرارگاه شمالشرق نزاجا</t>
  </si>
  <si>
    <t>2- سازمان بسیج علمی، پژوهشی و فناوری استان</t>
  </si>
  <si>
    <t>3- دفتر تحقیقات کاربردی ناجا فرماندهي انتظامي استان خراسان رضوي</t>
  </si>
  <si>
    <t>4- مرکز منطقه ای  شهید فهمیده شمال شرق</t>
  </si>
  <si>
    <t>5- دفتر تحقیقات و جهاد خودکفایی مرزبانی ناجا استان خراسان رضوي</t>
  </si>
  <si>
    <t>6- مرکز تحقیقات و پژوهش سپاه امام رضا (ع)</t>
  </si>
  <si>
    <t>7- مرکز تحقیقات و جهاد خودکفایی پدافند هوایی استان خراسان رضوی</t>
  </si>
  <si>
    <t>8- مرکز خدمات فنی انصار پایگاه مقدم هوایی شهید حبیبی استان خراسان رضوی</t>
  </si>
  <si>
    <t>9- مرکز تحقیقات و جهاد خودکفایی هوانیروز استان خراسان رضوی</t>
  </si>
  <si>
    <t>نحوه آشنایی با مرکز:</t>
  </si>
  <si>
    <t>05</t>
  </si>
  <si>
    <r>
      <rPr>
        <b/>
        <sz val="10"/>
        <color theme="1" tint="4.9989318521683403E-2"/>
        <rFont val="B Titr"/>
        <charset val="178"/>
      </rPr>
      <t>قوانین و مقرارت</t>
    </r>
    <r>
      <rPr>
        <sz val="8"/>
        <color theme="1" tint="4.9989318521683403E-2"/>
        <rFont val="B Nazanin"/>
        <charset val="178"/>
      </rPr>
      <t xml:space="preserve">
1- تکمیل صحیح اطلاعات در فرم الزامی است. متقاضی باید فرم مربوطه را در فرمت فایل اکسل به همراه رزومه ارسال نماید.
2- نیازی به ارائه مدارک در تائید و صحت اطلاعات وارد شده در حال حاضر نمی باشد.
3- تمامی درخواست ها مطابق با دستورالعمل های جاری و پس از بررسی وضعیت متقاضیان قابل بررسی می باشد.
4- مرکز در بررسی درخواست ها و اولویت بندی معرفی متقاضیان مختار خواهد بود.
5- معرفی متقاضیان پس از تطبیق رشته و گرایش تحصیلی و توانمندی ها با نیاز فعلی قابل انجام می باشد.
6- در صورت معرفی افراد، این مرکز با متقاضی تماس تلفنی برقرار خواهد نمود.ارسال تقاضا به صنعت دفاعی و دعوت به مصاحبه توسط صنعت پس از بررسی درخواست خواهد بود و صنعت دفاعی نیز در انتخاب افراد مخیر و مختار است.
7- فقط دانشجویان و فارغ التحصیلان کارشناسی ارشد به بالا می توانند درخواست کسر خدمت سربازی بدهند.(دانشجویان کارشناسی ارشد از ترم سه به بعد و پس از مشخص شدن عنوان پایان نامه می توانند درخواست خود را ارسال نمایند.) 
8- متقاضیان کسر از خدمت و امریه می بایست حداقل 6 ماه قبل از اعزام درخواست خود را ارسال نمایند.
</t>
    </r>
  </si>
  <si>
    <r>
      <t xml:space="preserve">9- کلیه دانشجویان مقاطع کارشناسی ،کارشناسی ارشد و دکتری با رعایت ضوابط جاری دانشگاه می توانند نسبت به اخذ پایان نامه اقدام نمایند. نکته: پس از موافقت صنعت دفاعی جهت تعریف عنوان پایان نامه ، ارائه معرفی نامه از دانشگاه به صنعت پذیرنده  الزامی می باشد . لذا با توجه به لزوم موافقت استاد مربوطه جهت تعریف پایان نامه ، موافقت کتبی دانشگاه و استاد مربوطه الزامی می باشد.
10 - از انتخاب همزمان چند درخواست (کسر خدمت، امریه، همکاری، جذب و استخدام، تعریف پایان نامه و ...) اجتناب شود.
11- اقرادی که پروژه اول کسر خدمت خود را با هر یک از نیروهای مسلح(سپاه ، ارتش ، ناجا یا وزارت دفاع) انجام داده اند پروژه کسر خدمت دوم  خود را فقط از همان یگان می توانند دریافت کنند.
12- واگذاری پروژه کسر از خدمت دوم ترجیحا در سازمان محل اجرای پروژه اول امکان پذیر است.
13- به افرادی که دارای اضافه خدمت به دلیل غیبت اولیه می باشند پروژه کسر از خدمت واگذار نمی شود.
</t>
    </r>
    <r>
      <rPr>
        <b/>
        <u/>
        <sz val="8"/>
        <color indexed="8"/>
        <rFont val="B Nazanin"/>
        <charset val="178"/>
      </rPr>
      <t>شرایط معرفی متقاضیان:</t>
    </r>
    <r>
      <rPr>
        <sz val="8"/>
        <color indexed="8"/>
        <rFont val="B Nazanin"/>
        <charset val="178"/>
      </rPr>
      <t xml:space="preserve">
1- رزومه علمی و تجربی متناسب با رشته و گرایش آخرین مقطع تحصیلی
2- معدل قابل قبول ( دانشگاه دولتی 16 و سایر دانشگاه ها 17)
4- کسب امتیاز لازم</t>
    </r>
    <r>
      <rPr>
        <b/>
        <sz val="8"/>
        <color indexed="8"/>
        <rFont val="B Nazanin"/>
        <charset val="178"/>
      </rPr>
      <t/>
    </r>
  </si>
  <si>
    <t>1401</t>
  </si>
  <si>
    <t>1402</t>
  </si>
  <si>
    <t>1403</t>
  </si>
  <si>
    <t>1404</t>
  </si>
  <si>
    <t>V3</t>
  </si>
  <si>
    <t>حمایت از پایان نامه / رساله دکتری / پروژه پسا دکتری</t>
  </si>
  <si>
    <t>جایگزین خدمت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</si>
</sst>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B Nazanin"/>
      <charset val="178"/>
    </font>
    <font>
      <sz val="9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B Homa"/>
      <charset val="178"/>
    </font>
    <font>
      <sz val="14"/>
      <color theme="1"/>
      <name val="B Homa"/>
      <charset val="178"/>
    </font>
    <font>
      <sz val="8"/>
      <color theme="1"/>
      <name val="B Nazanin"/>
      <charset val="178"/>
    </font>
    <font>
      <sz val="11"/>
      <color theme="1"/>
      <name val="B Hom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Titr"/>
      <charset val="178"/>
    </font>
    <font>
      <sz val="6"/>
      <color theme="1"/>
      <name val="B Nazanin"/>
      <charset val="178"/>
    </font>
    <font>
      <sz val="18"/>
      <color theme="1" tint="4.9989318521683403E-2"/>
      <name val="B Titr"/>
      <charset val="178"/>
    </font>
    <font>
      <sz val="18"/>
      <color theme="1"/>
      <name val="B Titr"/>
      <charset val="178"/>
    </font>
    <font>
      <sz val="12"/>
      <color theme="1" tint="4.9989318521683403E-2"/>
      <name val="B Homa"/>
      <charset val="178"/>
    </font>
    <font>
      <sz val="8"/>
      <color indexed="8"/>
      <name val="B Nazanin"/>
      <charset val="178"/>
    </font>
    <font>
      <b/>
      <sz val="8"/>
      <color indexed="8"/>
      <name val="B Nazanin"/>
      <charset val="178"/>
    </font>
    <font>
      <b/>
      <u/>
      <sz val="8"/>
      <color indexed="8"/>
      <name val="B Nazanin"/>
      <charset val="178"/>
    </font>
    <font>
      <sz val="8"/>
      <color theme="1" tint="4.9989318521683403E-2"/>
      <name val="B Nazanin"/>
      <charset val="178"/>
    </font>
    <font>
      <sz val="13"/>
      <color theme="1" tint="4.9989318521683403E-2"/>
      <name val="B Homa"/>
      <charset val="178"/>
    </font>
    <font>
      <sz val="10"/>
      <color theme="0" tint="-0.34998626667073579"/>
      <name val="B Nazanin"/>
      <charset val="178"/>
    </font>
    <font>
      <b/>
      <sz val="10"/>
      <color theme="1" tint="4.9989318521683403E-2"/>
      <name val="B Titr"/>
      <charset val="178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/>
    </xf>
    <xf numFmtId="19" fontId="5" fillId="3" borderId="0" xfId="0" applyNumberFormat="1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right" vertical="center"/>
    </xf>
    <xf numFmtId="0" fontId="7" fillId="3" borderId="0" xfId="0" applyFont="1" applyFill="1" applyBorder="1" applyAlignment="1" applyProtection="1">
      <alignment horizontal="center" vertical="top"/>
    </xf>
    <xf numFmtId="0" fontId="8" fillId="3" borderId="5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1" fontId="3" fillId="2" borderId="3" xfId="2" applyNumberFormat="1" applyFont="1" applyFill="1" applyBorder="1" applyAlignment="1">
      <alignment horizontal="center" vertical="center" readingOrder="2"/>
    </xf>
    <xf numFmtId="1" fontId="9" fillId="2" borderId="3" xfId="2" applyNumberFormat="1" applyFont="1" applyFill="1" applyBorder="1" applyAlignment="1">
      <alignment horizontal="center" vertical="center" readingOrder="2"/>
    </xf>
    <xf numFmtId="0" fontId="3" fillId="2" borderId="0" xfId="0" applyNumberFormat="1" applyFont="1" applyFill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right" vertical="top" wrapText="1"/>
    </xf>
    <xf numFmtId="0" fontId="4" fillId="3" borderId="0" xfId="0" applyFont="1" applyFill="1" applyBorder="1" applyAlignment="1" applyProtection="1">
      <alignment horizontal="right" vertical="top" readingOrder="2"/>
    </xf>
    <xf numFmtId="49" fontId="3" fillId="5" borderId="3" xfId="2" applyNumberFormat="1" applyFont="1" applyFill="1" applyBorder="1" applyAlignment="1">
      <alignment horizontal="center" vertical="top" textRotation="90" wrapText="1" readingOrder="2"/>
    </xf>
    <xf numFmtId="1" fontId="12" fillId="10" borderId="3" xfId="2" applyNumberFormat="1" applyFont="1" applyFill="1" applyBorder="1" applyAlignment="1">
      <alignment horizontal="center" vertical="top" wrapText="1" readingOrder="2"/>
    </xf>
    <xf numFmtId="0" fontId="12" fillId="10" borderId="3" xfId="2" applyFont="1" applyFill="1" applyBorder="1" applyAlignment="1">
      <alignment horizontal="center" vertical="top" wrapText="1" readingOrder="2"/>
    </xf>
    <xf numFmtId="49" fontId="12" fillId="10" borderId="3" xfId="2" applyNumberFormat="1" applyFont="1" applyFill="1" applyBorder="1" applyAlignment="1">
      <alignment horizontal="center" vertical="top" wrapText="1" readingOrder="2"/>
    </xf>
    <xf numFmtId="49" fontId="12" fillId="11" borderId="3" xfId="2" applyNumberFormat="1" applyFont="1" applyFill="1" applyBorder="1" applyAlignment="1">
      <alignment horizontal="center" vertical="top" wrapText="1" readingOrder="2"/>
    </xf>
    <xf numFmtId="49" fontId="12" fillId="12" borderId="3" xfId="2" applyNumberFormat="1" applyFont="1" applyFill="1" applyBorder="1" applyAlignment="1">
      <alignment horizontal="center" vertical="top" wrapText="1" readingOrder="2"/>
    </xf>
    <xf numFmtId="49" fontId="12" fillId="13" borderId="3" xfId="2" applyNumberFormat="1" applyFont="1" applyFill="1" applyBorder="1" applyAlignment="1">
      <alignment horizontal="center" vertical="top" wrapText="1" readingOrder="2"/>
    </xf>
    <xf numFmtId="0" fontId="0" fillId="14" borderId="0" xfId="0" applyFill="1"/>
    <xf numFmtId="0" fontId="21" fillId="3" borderId="0" xfId="0" applyFont="1" applyFill="1" applyBorder="1" applyAlignment="1" applyProtection="1">
      <alignment horizontal="right" vertical="top" wrapText="1"/>
    </xf>
    <xf numFmtId="0" fontId="9" fillId="3" borderId="0" xfId="0" applyFont="1" applyFill="1" applyBorder="1" applyAlignment="1" applyProtection="1">
      <alignment horizontal="right" vertical="top" wrapText="1" readingOrder="2"/>
    </xf>
    <xf numFmtId="0" fontId="9" fillId="3" borderId="0" xfId="0" applyFont="1" applyFill="1" applyBorder="1" applyAlignment="1" applyProtection="1">
      <alignment horizontal="right" vertical="top" readingOrder="2"/>
    </xf>
    <xf numFmtId="49" fontId="3" fillId="5" borderId="3" xfId="2" applyNumberFormat="1" applyFont="1" applyFill="1" applyBorder="1" applyAlignment="1">
      <alignment horizontal="center" vertical="top" wrapText="1" readingOrder="2"/>
    </xf>
    <xf numFmtId="0" fontId="0" fillId="14" borderId="0" xfId="0" applyFill="1" applyAlignment="1"/>
    <xf numFmtId="49" fontId="3" fillId="2" borderId="0" xfId="0" applyNumberFormat="1" applyFont="1" applyFill="1" applyAlignment="1" applyProtection="1">
      <alignment horizontal="center" vertical="center" readingOrder="2"/>
    </xf>
    <xf numFmtId="0" fontId="3" fillId="3" borderId="0" xfId="0" applyFont="1" applyFill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left" vertical="center" readingOrder="2"/>
    </xf>
    <xf numFmtId="0" fontId="3" fillId="3" borderId="0" xfId="0" applyFont="1" applyFill="1" applyBorder="1" applyAlignment="1" applyProtection="1">
      <alignment horizontal="left" vertical="center" readingOrder="2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readingOrder="2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6" fillId="3" borderId="0" xfId="0" applyFont="1" applyFill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top"/>
      <protection locked="0"/>
    </xf>
    <xf numFmtId="0" fontId="7" fillId="3" borderId="30" xfId="0" applyFont="1" applyFill="1" applyBorder="1" applyAlignment="1" applyProtection="1">
      <alignment horizontal="center" vertical="top"/>
      <protection locked="0"/>
    </xf>
    <xf numFmtId="0" fontId="7" fillId="3" borderId="31" xfId="0" applyFont="1" applyFill="1" applyBorder="1" applyAlignment="1" applyProtection="1">
      <alignment horizontal="center" vertical="top"/>
      <protection locked="0"/>
    </xf>
    <xf numFmtId="0" fontId="7" fillId="3" borderId="33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Border="1" applyAlignment="1" applyProtection="1">
      <alignment horizontal="center" vertical="top"/>
      <protection locked="0"/>
    </xf>
    <xf numFmtId="0" fontId="7" fillId="3" borderId="34" xfId="0" applyFont="1" applyFill="1" applyBorder="1" applyAlignment="1" applyProtection="1">
      <alignment horizontal="center" vertical="top"/>
      <protection locked="0"/>
    </xf>
    <xf numFmtId="0" fontId="7" fillId="3" borderId="32" xfId="0" applyFont="1" applyFill="1" applyBorder="1" applyAlignment="1" applyProtection="1">
      <alignment horizontal="center" vertical="top"/>
      <protection locked="0"/>
    </xf>
    <xf numFmtId="0" fontId="7" fillId="3" borderId="22" xfId="0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22" fillId="3" borderId="36" xfId="0" applyFont="1" applyFill="1" applyBorder="1" applyAlignment="1" applyProtection="1">
      <alignment horizontal="center" vertical="center"/>
    </xf>
    <xf numFmtId="0" fontId="22" fillId="3" borderId="37" xfId="0" applyFont="1" applyFill="1" applyBorder="1" applyAlignment="1" applyProtection="1">
      <alignment horizontal="center" vertical="center"/>
    </xf>
    <xf numFmtId="0" fontId="22" fillId="3" borderId="38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top"/>
    </xf>
    <xf numFmtId="0" fontId="7" fillId="4" borderId="8" xfId="0" applyFont="1" applyFill="1" applyBorder="1" applyAlignment="1" applyProtection="1">
      <alignment horizontal="center" vertical="top"/>
    </xf>
    <xf numFmtId="0" fontId="7" fillId="4" borderId="35" xfId="0" applyFont="1" applyFill="1" applyBorder="1" applyAlignment="1" applyProtection="1">
      <alignment horizontal="center" vertical="top"/>
    </xf>
    <xf numFmtId="0" fontId="3" fillId="3" borderId="10" xfId="0" applyFont="1" applyFill="1" applyBorder="1" applyAlignment="1" applyProtection="1">
      <alignment horizontal="right" vertical="center" readingOrder="2"/>
      <protection locked="0"/>
    </xf>
    <xf numFmtId="0" fontId="3" fillId="3" borderId="11" xfId="0" applyFont="1" applyFill="1" applyBorder="1" applyAlignment="1" applyProtection="1">
      <alignment horizontal="right" vertical="center" readingOrder="2"/>
      <protection locked="0"/>
    </xf>
    <xf numFmtId="0" fontId="3" fillId="3" borderId="12" xfId="0" applyFont="1" applyFill="1" applyBorder="1" applyAlignment="1" applyProtection="1">
      <alignment horizontal="right" vertical="center" readingOrder="2"/>
      <protection locked="0"/>
    </xf>
    <xf numFmtId="0" fontId="3" fillId="3" borderId="0" xfId="0" applyFont="1" applyFill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right" vertical="center"/>
    </xf>
    <xf numFmtId="0" fontId="7" fillId="3" borderId="0" xfId="0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 readingOrder="2"/>
    </xf>
    <xf numFmtId="0" fontId="7" fillId="3" borderId="22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 readingOrder="2"/>
    </xf>
    <xf numFmtId="0" fontId="2" fillId="3" borderId="1" xfId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 readingOrder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 applyProtection="1">
      <alignment horizontal="right" vertical="center" wrapText="1"/>
    </xf>
    <xf numFmtId="0" fontId="21" fillId="3" borderId="14" xfId="0" applyFont="1" applyFill="1" applyBorder="1" applyAlignment="1" applyProtection="1">
      <alignment horizontal="right" vertical="center" wrapText="1"/>
    </xf>
    <xf numFmtId="0" fontId="21" fillId="3" borderId="15" xfId="0" applyFont="1" applyFill="1" applyBorder="1" applyAlignment="1" applyProtection="1">
      <alignment horizontal="right" vertical="center" wrapText="1"/>
    </xf>
    <xf numFmtId="0" fontId="21" fillId="3" borderId="0" xfId="0" applyFont="1" applyFill="1" applyBorder="1" applyAlignment="1" applyProtection="1">
      <alignment horizontal="right" vertical="center" wrapText="1"/>
    </xf>
    <xf numFmtId="0" fontId="21" fillId="3" borderId="16" xfId="0" applyFont="1" applyFill="1" applyBorder="1" applyAlignment="1" applyProtection="1">
      <alignment horizontal="right" vertical="center" wrapText="1"/>
    </xf>
    <xf numFmtId="0" fontId="21" fillId="3" borderId="17" xfId="0" applyFont="1" applyFill="1" applyBorder="1" applyAlignment="1" applyProtection="1">
      <alignment horizontal="right" vertical="center" wrapText="1"/>
    </xf>
    <xf numFmtId="0" fontId="18" fillId="3" borderId="14" xfId="0" applyFont="1" applyFill="1" applyBorder="1" applyAlignment="1" applyProtection="1">
      <alignment horizontal="right" vertical="center" wrapText="1" readingOrder="2"/>
    </xf>
    <xf numFmtId="0" fontId="18" fillId="3" borderId="18" xfId="0" applyFont="1" applyFill="1" applyBorder="1" applyAlignment="1" applyProtection="1">
      <alignment horizontal="right" vertical="center" wrapText="1" readingOrder="2"/>
    </xf>
    <xf numFmtId="0" fontId="18" fillId="3" borderId="0" xfId="0" applyFont="1" applyFill="1" applyBorder="1" applyAlignment="1" applyProtection="1">
      <alignment horizontal="right" vertical="center" wrapText="1" readingOrder="2"/>
    </xf>
    <xf numFmtId="0" fontId="18" fillId="3" borderId="19" xfId="0" applyFont="1" applyFill="1" applyBorder="1" applyAlignment="1" applyProtection="1">
      <alignment horizontal="right" vertical="center" wrapText="1" readingOrder="2"/>
    </xf>
    <xf numFmtId="0" fontId="18" fillId="3" borderId="17" xfId="0" applyFont="1" applyFill="1" applyBorder="1" applyAlignment="1" applyProtection="1">
      <alignment horizontal="right" vertical="center" wrapText="1" readingOrder="2"/>
    </xf>
    <xf numFmtId="0" fontId="18" fillId="3" borderId="20" xfId="0" applyFont="1" applyFill="1" applyBorder="1" applyAlignment="1" applyProtection="1">
      <alignment horizontal="right" vertical="center" wrapText="1" readingOrder="2"/>
    </xf>
    <xf numFmtId="0" fontId="3" fillId="3" borderId="0" xfId="0" applyFont="1" applyFill="1" applyBorder="1" applyAlignment="1" applyProtection="1">
      <alignment horizontal="left" vertical="center" readingOrder="2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 readingOrder="2"/>
      <protection locked="0"/>
    </xf>
    <xf numFmtId="49" fontId="3" fillId="3" borderId="4" xfId="0" applyNumberFormat="1" applyFont="1" applyFill="1" applyBorder="1" applyAlignment="1" applyProtection="1">
      <alignment horizontal="center" vertical="center" readingOrder="2"/>
      <protection locked="0"/>
    </xf>
    <xf numFmtId="49" fontId="3" fillId="3" borderId="21" xfId="0" applyNumberFormat="1" applyFont="1" applyFill="1" applyBorder="1" applyAlignment="1" applyProtection="1">
      <alignment horizontal="center" vertical="center" readingOrder="2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left" vertical="center" readingOrder="2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 readingOrder="2"/>
    </xf>
    <xf numFmtId="49" fontId="10" fillId="3" borderId="0" xfId="0" applyNumberFormat="1" applyFont="1" applyFill="1" applyBorder="1" applyAlignment="1" applyProtection="1">
      <alignment horizontal="right" vertical="center" readingOrder="2"/>
    </xf>
    <xf numFmtId="49" fontId="15" fillId="6" borderId="3" xfId="2" applyNumberFormat="1" applyFont="1" applyFill="1" applyBorder="1" applyAlignment="1">
      <alignment horizontal="right" vertical="center" wrapText="1" readingOrder="2"/>
    </xf>
    <xf numFmtId="49" fontId="16" fillId="7" borderId="3" xfId="2" applyNumberFormat="1" applyFont="1" applyFill="1" applyBorder="1" applyAlignment="1">
      <alignment horizontal="center" vertical="center" wrapText="1"/>
    </xf>
    <xf numFmtId="49" fontId="15" fillId="8" borderId="3" xfId="1" applyNumberFormat="1" applyFont="1" applyFill="1" applyBorder="1" applyAlignment="1">
      <alignment horizontal="center" vertical="center" wrapText="1"/>
    </xf>
    <xf numFmtId="49" fontId="16" fillId="9" borderId="7" xfId="1" applyNumberFormat="1" applyFont="1" applyFill="1" applyBorder="1" applyAlignment="1">
      <alignment horizontal="center" vertical="center" wrapText="1"/>
    </xf>
    <xf numFmtId="49" fontId="16" fillId="9" borderId="8" xfId="1" applyNumberFormat="1" applyFont="1" applyFill="1" applyBorder="1" applyAlignment="1">
      <alignment horizontal="center" vertical="center" wrapText="1"/>
    </xf>
    <xf numFmtId="49" fontId="16" fillId="9" borderId="9" xfId="1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3" fillId="3" borderId="26" xfId="0" applyFont="1" applyFill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right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R$6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</xdr:row>
          <xdr:rowOff>0</xdr:rowOff>
        </xdr:from>
        <xdr:to>
          <xdr:col>32</xdr:col>
          <xdr:colOff>9525</xdr:colOff>
          <xdr:row>6</xdr:row>
          <xdr:rowOff>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</xdr:row>
          <xdr:rowOff>19050</xdr:rowOff>
        </xdr:from>
        <xdr:to>
          <xdr:col>32</xdr:col>
          <xdr:colOff>28575</xdr:colOff>
          <xdr:row>7</xdr:row>
          <xdr:rowOff>9525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</xdr:row>
          <xdr:rowOff>19050</xdr:rowOff>
        </xdr:from>
        <xdr:to>
          <xdr:col>32</xdr:col>
          <xdr:colOff>19050</xdr:colOff>
          <xdr:row>8</xdr:row>
          <xdr:rowOff>9525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</xdr:row>
          <xdr:rowOff>28575</xdr:rowOff>
        </xdr:from>
        <xdr:to>
          <xdr:col>32</xdr:col>
          <xdr:colOff>28575</xdr:colOff>
          <xdr:row>9</xdr:row>
          <xdr:rowOff>19050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38100</xdr:rowOff>
        </xdr:from>
        <xdr:to>
          <xdr:col>32</xdr:col>
          <xdr:colOff>38100</xdr:colOff>
          <xdr:row>10</xdr:row>
          <xdr:rowOff>28575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19050</xdr:rowOff>
        </xdr:from>
        <xdr:to>
          <xdr:col>11</xdr:col>
          <xdr:colOff>133350</xdr:colOff>
          <xdr:row>11</xdr:row>
          <xdr:rowOff>19050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1236"/>
  <sheetViews>
    <sheetView rightToLeft="1" tabSelected="1" workbookViewId="0"/>
  </sheetViews>
  <sheetFormatPr defaultRowHeight="18.75" x14ac:dyDescent="0.25"/>
  <cols>
    <col min="1" max="43" width="3.28515625" style="3" customWidth="1"/>
    <col min="44" max="44" width="11.7109375" style="3" hidden="1" customWidth="1"/>
    <col min="45" max="45" width="7" style="4" hidden="1" customWidth="1"/>
    <col min="46" max="46" width="9.85546875" style="4" hidden="1" customWidth="1"/>
    <col min="47" max="47" width="7" style="4" hidden="1" customWidth="1"/>
    <col min="48" max="48" width="12.7109375" style="3" hidden="1" customWidth="1"/>
    <col min="49" max="49" width="9" style="3" hidden="1" customWidth="1"/>
    <col min="50" max="50" width="6.85546875" style="3" hidden="1" customWidth="1"/>
    <col min="51" max="51" width="12.7109375" style="3" hidden="1" customWidth="1"/>
    <col min="52" max="58" width="9.140625" style="32" hidden="1" customWidth="1"/>
    <col min="59" max="59" width="10" style="32" hidden="1" customWidth="1"/>
    <col min="60" max="86" width="9.140625" style="32" hidden="1" customWidth="1"/>
    <col min="87" max="87" width="9.140625" style="32" customWidth="1"/>
    <col min="88" max="16384" width="9.140625" style="32"/>
  </cols>
  <sheetData>
    <row r="1" spans="1:86" ht="2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Z1" s="25"/>
      <c r="BA1" s="126" t="s">
        <v>262</v>
      </c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7" t="s">
        <v>263</v>
      </c>
      <c r="BO1" s="127"/>
      <c r="BP1" s="127"/>
      <c r="BQ1" s="127"/>
      <c r="BR1" s="127"/>
      <c r="BS1" s="127"/>
      <c r="BT1" s="127"/>
      <c r="BU1" s="128" t="s">
        <v>264</v>
      </c>
      <c r="BV1" s="128"/>
      <c r="BW1" s="128"/>
      <c r="BX1" s="128"/>
      <c r="BY1" s="128"/>
      <c r="BZ1" s="128"/>
      <c r="CA1" s="128"/>
      <c r="CB1" s="128"/>
      <c r="CC1" s="128"/>
      <c r="CD1" s="129" t="s">
        <v>265</v>
      </c>
      <c r="CE1" s="130"/>
      <c r="CF1" s="130"/>
      <c r="CG1" s="130"/>
      <c r="CH1" s="131"/>
    </row>
    <row r="2" spans="1:86" ht="18.75" customHeight="1" x14ac:dyDescent="0.25">
      <c r="A2" s="45"/>
      <c r="B2" s="5"/>
      <c r="C2" s="5"/>
      <c r="D2" s="5"/>
      <c r="E2" s="5"/>
      <c r="F2" s="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32" t="s">
        <v>0</v>
      </c>
      <c r="S2" s="132"/>
      <c r="T2" s="132"/>
      <c r="U2" s="132"/>
      <c r="V2" s="132"/>
      <c r="W2" s="132"/>
      <c r="X2" s="132"/>
      <c r="Y2" s="132"/>
      <c r="Z2" s="132"/>
      <c r="AA2" s="46" t="s">
        <v>298</v>
      </c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S2" s="3"/>
      <c r="AT2" s="3"/>
      <c r="AU2" s="3"/>
      <c r="AZ2" s="36" t="s">
        <v>266</v>
      </c>
      <c r="BA2" s="26" t="s">
        <v>267</v>
      </c>
      <c r="BB2" s="27" t="s">
        <v>43</v>
      </c>
      <c r="BC2" s="27" t="s">
        <v>44</v>
      </c>
      <c r="BD2" s="27" t="s">
        <v>45</v>
      </c>
      <c r="BE2" s="27" t="s">
        <v>218</v>
      </c>
      <c r="BF2" s="27" t="s">
        <v>206</v>
      </c>
      <c r="BG2" s="28" t="s">
        <v>207</v>
      </c>
      <c r="BH2" s="27" t="s">
        <v>213</v>
      </c>
      <c r="BI2" s="27" t="s">
        <v>180</v>
      </c>
      <c r="BJ2" s="27" t="s">
        <v>133</v>
      </c>
      <c r="BK2" s="27" t="s">
        <v>134</v>
      </c>
      <c r="BL2" s="28" t="s">
        <v>214</v>
      </c>
      <c r="BM2" s="28" t="s">
        <v>215</v>
      </c>
      <c r="BN2" s="29" t="s">
        <v>268</v>
      </c>
      <c r="BO2" s="29" t="s">
        <v>226</v>
      </c>
      <c r="BP2" s="29" t="s">
        <v>269</v>
      </c>
      <c r="BQ2" s="29" t="s">
        <v>270</v>
      </c>
      <c r="BR2" s="29" t="s">
        <v>271</v>
      </c>
      <c r="BS2" s="29" t="s">
        <v>272</v>
      </c>
      <c r="BT2" s="29" t="s">
        <v>273</v>
      </c>
      <c r="BU2" s="30" t="s">
        <v>208</v>
      </c>
      <c r="BV2" s="30" t="s">
        <v>209</v>
      </c>
      <c r="BW2" s="30" t="s">
        <v>210</v>
      </c>
      <c r="BX2" s="30" t="s">
        <v>211</v>
      </c>
      <c r="BY2" s="30" t="s">
        <v>212</v>
      </c>
      <c r="BZ2" s="30" t="s">
        <v>274</v>
      </c>
      <c r="CA2" s="30" t="s">
        <v>216</v>
      </c>
      <c r="CB2" s="30" t="s">
        <v>217</v>
      </c>
      <c r="CC2" s="30" t="s">
        <v>275</v>
      </c>
      <c r="CD2" s="31" t="s">
        <v>227</v>
      </c>
      <c r="CE2" s="31" t="s">
        <v>228</v>
      </c>
      <c r="CF2" s="31" t="s">
        <v>229</v>
      </c>
      <c r="CG2" s="31" t="s">
        <v>230</v>
      </c>
      <c r="CH2" s="31" t="s">
        <v>231</v>
      </c>
    </row>
    <row r="3" spans="1:86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133" t="s">
        <v>1</v>
      </c>
      <c r="AG3" s="134"/>
      <c r="AH3" s="134"/>
      <c r="AI3" s="134"/>
      <c r="AJ3" s="135"/>
      <c r="AK3" s="135"/>
      <c r="AL3" s="135"/>
      <c r="AM3" s="135"/>
      <c r="AN3" s="135"/>
      <c r="AO3" s="136"/>
      <c r="AP3" s="45"/>
      <c r="AQ3" s="45"/>
      <c r="AS3" s="3"/>
      <c r="AT3" s="3"/>
      <c r="AU3" s="3"/>
      <c r="BB3" s="18">
        <f>AH181</f>
        <v>0</v>
      </c>
      <c r="BC3" s="18">
        <f>AK181</f>
        <v>0</v>
      </c>
      <c r="BD3" s="18" t="str">
        <f>RIGHT(AN181,4)</f>
        <v>1403</v>
      </c>
      <c r="BE3" s="18" t="str">
        <f>AR8</f>
        <v>کسر از خدمت</v>
      </c>
      <c r="BF3" s="18" t="str">
        <f>CONCATENATE(H13," ",H14)</f>
        <v xml:space="preserve"> </v>
      </c>
      <c r="BG3" s="19">
        <f>H17</f>
        <v>0</v>
      </c>
      <c r="BH3" s="18">
        <f>AF14</f>
        <v>0</v>
      </c>
      <c r="BI3" s="18">
        <f>AF15</f>
        <v>0</v>
      </c>
      <c r="BJ3" s="18">
        <f>AF16</f>
        <v>0</v>
      </c>
      <c r="BK3" s="18">
        <f>AF17</f>
        <v>0</v>
      </c>
      <c r="BL3" s="18">
        <f>AF13</f>
        <v>0</v>
      </c>
      <c r="BM3" s="18" t="str">
        <f>CONCATENATE(H23,"  -  ",T23)</f>
        <v xml:space="preserve">  -  </v>
      </c>
      <c r="BU3" s="18" t="str">
        <f>AV22</f>
        <v>//</v>
      </c>
      <c r="BV3" s="18">
        <f>H19</f>
        <v>0</v>
      </c>
      <c r="BW3" s="18">
        <f>H21</f>
        <v>0</v>
      </c>
      <c r="BX3" s="18">
        <f>H20</f>
        <v>0</v>
      </c>
      <c r="BY3" s="18">
        <f>AF20</f>
        <v>0</v>
      </c>
      <c r="CA3" s="18">
        <f>H24</f>
        <v>0</v>
      </c>
      <c r="CB3" s="18">
        <f>AF23</f>
        <v>0</v>
      </c>
      <c r="CC3" s="18">
        <f>I168</f>
        <v>0</v>
      </c>
      <c r="CD3" s="18" t="str">
        <f>AS145</f>
        <v/>
      </c>
      <c r="CE3" s="18" t="str">
        <f>AU145</f>
        <v/>
      </c>
      <c r="CG3" s="18" t="str">
        <f>AS190</f>
        <v/>
      </c>
    </row>
    <row r="4" spans="1:86" x14ac:dyDescent="0.25">
      <c r="A4" s="45"/>
      <c r="B4" s="45"/>
      <c r="C4" s="70" t="s">
        <v>277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spans="1:86" x14ac:dyDescent="0.25">
      <c r="A5" s="45"/>
      <c r="B5" s="45"/>
      <c r="C5" s="137" t="s">
        <v>128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39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138" t="s">
        <v>279</v>
      </c>
      <c r="AK5" s="139"/>
      <c r="AL5" s="139"/>
      <c r="AM5" s="139"/>
      <c r="AN5" s="139"/>
      <c r="AO5" s="140"/>
      <c r="AP5" s="45"/>
      <c r="AQ5" s="45"/>
      <c r="AS5" s="4" t="s">
        <v>20</v>
      </c>
      <c r="AT5" s="4" t="s">
        <v>20</v>
      </c>
      <c r="AU5" s="4" t="s">
        <v>46</v>
      </c>
    </row>
    <row r="6" spans="1:86" x14ac:dyDescent="0.25">
      <c r="A6" s="45"/>
      <c r="B6" s="45"/>
      <c r="C6" s="45"/>
      <c r="D6" s="45"/>
      <c r="E6" s="45"/>
      <c r="F6" s="45"/>
      <c r="G6" s="45"/>
      <c r="H6" s="45"/>
      <c r="I6" s="45"/>
      <c r="J6" s="70" t="s">
        <v>2</v>
      </c>
      <c r="K6" s="70"/>
      <c r="L6" s="70"/>
      <c r="M6" s="70"/>
      <c r="N6" s="70"/>
      <c r="O6" s="70"/>
      <c r="P6" s="70"/>
      <c r="Q6" s="70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141"/>
      <c r="AK6" s="142"/>
      <c r="AL6" s="142"/>
      <c r="AM6" s="142"/>
      <c r="AN6" s="142"/>
      <c r="AO6" s="143"/>
      <c r="AP6" s="45"/>
      <c r="AQ6" s="45"/>
      <c r="AR6" s="1">
        <v>1</v>
      </c>
      <c r="AS6" s="4" t="s">
        <v>21</v>
      </c>
      <c r="AT6" s="4" t="s">
        <v>21</v>
      </c>
      <c r="AU6" s="4" t="s">
        <v>47</v>
      </c>
      <c r="AV6" s="3" t="s">
        <v>135</v>
      </c>
    </row>
    <row r="7" spans="1:86" x14ac:dyDescent="0.25">
      <c r="A7" s="45"/>
      <c r="B7" s="45"/>
      <c r="C7" s="45"/>
      <c r="D7" s="45"/>
      <c r="E7" s="45"/>
      <c r="F7" s="45"/>
      <c r="G7" s="45"/>
      <c r="H7" s="45"/>
      <c r="I7" s="45"/>
      <c r="J7" s="70" t="s">
        <v>300</v>
      </c>
      <c r="K7" s="70"/>
      <c r="L7" s="70"/>
      <c r="M7" s="70"/>
      <c r="N7" s="70"/>
      <c r="O7" s="70"/>
      <c r="P7" s="70"/>
      <c r="Q7" s="70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141"/>
      <c r="AK7" s="142"/>
      <c r="AL7" s="142"/>
      <c r="AM7" s="142"/>
      <c r="AN7" s="142"/>
      <c r="AO7" s="143"/>
      <c r="AP7" s="45"/>
      <c r="AQ7" s="45"/>
      <c r="AR7" s="1" t="str">
        <f>INDEX(J6:J11,AR6)</f>
        <v>کسر از خدمت</v>
      </c>
      <c r="AS7" s="4" t="s">
        <v>22</v>
      </c>
      <c r="AT7" s="4" t="s">
        <v>22</v>
      </c>
      <c r="AU7" s="4" t="s">
        <v>48</v>
      </c>
      <c r="AV7" s="3" t="s">
        <v>136</v>
      </c>
    </row>
    <row r="8" spans="1:86" x14ac:dyDescent="0.25">
      <c r="A8" s="45"/>
      <c r="B8" s="45"/>
      <c r="C8" s="45"/>
      <c r="D8" s="45"/>
      <c r="E8" s="45"/>
      <c r="F8" s="45"/>
      <c r="G8" s="45"/>
      <c r="H8" s="45"/>
      <c r="I8" s="45"/>
      <c r="J8" s="70" t="s">
        <v>299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141"/>
      <c r="AK8" s="142"/>
      <c r="AL8" s="142"/>
      <c r="AM8" s="142"/>
      <c r="AN8" s="142"/>
      <c r="AO8" s="143"/>
      <c r="AP8" s="45"/>
      <c r="AQ8" s="45"/>
      <c r="AR8" s="1" t="str">
        <f>IF(AR6=6,M11,AR7)</f>
        <v>کسر از خدمت</v>
      </c>
      <c r="AS8" s="4" t="s">
        <v>23</v>
      </c>
      <c r="AT8" s="4" t="s">
        <v>23</v>
      </c>
      <c r="AU8" s="4" t="s">
        <v>49</v>
      </c>
      <c r="AV8" s="3" t="s">
        <v>137</v>
      </c>
    </row>
    <row r="9" spans="1:86" x14ac:dyDescent="0.25">
      <c r="A9" s="45"/>
      <c r="B9" s="45"/>
      <c r="C9" s="45"/>
      <c r="D9" s="45"/>
      <c r="E9" s="45"/>
      <c r="F9" s="45"/>
      <c r="G9" s="45"/>
      <c r="H9" s="45"/>
      <c r="I9" s="45"/>
      <c r="J9" s="70" t="s">
        <v>3</v>
      </c>
      <c r="K9" s="70"/>
      <c r="L9" s="70"/>
      <c r="M9" s="70"/>
      <c r="N9" s="70"/>
      <c r="O9" s="70"/>
      <c r="P9" s="70"/>
      <c r="Q9" s="70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141"/>
      <c r="AK9" s="142"/>
      <c r="AL9" s="142"/>
      <c r="AM9" s="142"/>
      <c r="AN9" s="142"/>
      <c r="AO9" s="143"/>
      <c r="AP9" s="45"/>
      <c r="AQ9" s="45"/>
      <c r="AR9" s="1"/>
      <c r="AS9" s="4" t="s">
        <v>24</v>
      </c>
      <c r="AT9" s="4" t="s">
        <v>291</v>
      </c>
      <c r="AU9" s="4" t="s">
        <v>50</v>
      </c>
      <c r="AV9" s="3" t="s">
        <v>138</v>
      </c>
    </row>
    <row r="10" spans="1:86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39" t="s">
        <v>4</v>
      </c>
      <c r="K10" s="39"/>
      <c r="L10" s="39"/>
      <c r="M10" s="39"/>
      <c r="N10" s="39"/>
      <c r="O10" s="39"/>
      <c r="P10" s="39"/>
      <c r="Q10" s="39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141"/>
      <c r="AK10" s="142"/>
      <c r="AL10" s="142"/>
      <c r="AM10" s="142"/>
      <c r="AN10" s="142"/>
      <c r="AO10" s="143"/>
      <c r="AP10" s="45"/>
      <c r="AQ10" s="45"/>
      <c r="AR10" s="1"/>
      <c r="AS10" s="4" t="s">
        <v>25</v>
      </c>
      <c r="AT10" s="4" t="s">
        <v>24</v>
      </c>
      <c r="AU10" s="4" t="s">
        <v>51</v>
      </c>
      <c r="AV10" s="3" t="s">
        <v>139</v>
      </c>
    </row>
    <row r="11" spans="1:86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70" t="s">
        <v>233</v>
      </c>
      <c r="K11" s="70"/>
      <c r="L11" s="147"/>
      <c r="M11" s="97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3"/>
      <c r="AF11" s="45"/>
      <c r="AG11" s="45"/>
      <c r="AH11" s="45"/>
      <c r="AI11" s="45"/>
      <c r="AJ11" s="144"/>
      <c r="AK11" s="145"/>
      <c r="AL11" s="145"/>
      <c r="AM11" s="145"/>
      <c r="AN11" s="145"/>
      <c r="AO11" s="146"/>
      <c r="AP11" s="45"/>
      <c r="AQ11" s="45"/>
      <c r="AS11" s="4" t="s">
        <v>26</v>
      </c>
      <c r="AT11" s="4" t="s">
        <v>25</v>
      </c>
      <c r="AU11" s="4" t="s">
        <v>52</v>
      </c>
      <c r="AV11" s="3" t="s">
        <v>140</v>
      </c>
    </row>
    <row r="12" spans="1:86" ht="24.75" x14ac:dyDescent="0.25">
      <c r="A12" s="45"/>
      <c r="B12" s="125" t="s">
        <v>127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45"/>
      <c r="AS12" s="4" t="s">
        <v>27</v>
      </c>
      <c r="AT12" s="4" t="s">
        <v>26</v>
      </c>
      <c r="AU12" s="4" t="s">
        <v>53</v>
      </c>
    </row>
    <row r="13" spans="1:86" x14ac:dyDescent="0.25">
      <c r="A13" s="45"/>
      <c r="B13" s="45"/>
      <c r="C13" s="41"/>
      <c r="D13" s="41"/>
      <c r="E13" s="41"/>
      <c r="F13" s="41"/>
      <c r="G13" s="41" t="s">
        <v>5</v>
      </c>
      <c r="H13" s="97"/>
      <c r="I13" s="62"/>
      <c r="J13" s="62"/>
      <c r="K13" s="62"/>
      <c r="L13" s="62"/>
      <c r="M13" s="62"/>
      <c r="N13" s="62"/>
      <c r="O13" s="62"/>
      <c r="P13" s="62"/>
      <c r="Q13" s="63"/>
      <c r="R13" s="45"/>
      <c r="S13" s="45"/>
      <c r="T13" s="45"/>
      <c r="U13" s="45"/>
      <c r="V13" s="45"/>
      <c r="W13" s="45"/>
      <c r="X13" s="45"/>
      <c r="Y13" s="45"/>
      <c r="Z13" s="41"/>
      <c r="AA13" s="94" t="s">
        <v>12</v>
      </c>
      <c r="AB13" s="94"/>
      <c r="AC13" s="94"/>
      <c r="AD13" s="94"/>
      <c r="AE13" s="124"/>
      <c r="AF13" s="97"/>
      <c r="AG13" s="62"/>
      <c r="AH13" s="62"/>
      <c r="AI13" s="62"/>
      <c r="AJ13" s="62"/>
      <c r="AK13" s="62"/>
      <c r="AL13" s="62"/>
      <c r="AM13" s="62"/>
      <c r="AN13" s="62"/>
      <c r="AO13" s="63"/>
      <c r="AP13" s="45"/>
      <c r="AQ13" s="45"/>
      <c r="AS13" s="4" t="s">
        <v>28</v>
      </c>
      <c r="AT13" s="4" t="s">
        <v>27</v>
      </c>
      <c r="AU13" s="4" t="s">
        <v>54</v>
      </c>
    </row>
    <row r="14" spans="1:86" x14ac:dyDescent="0.25">
      <c r="A14" s="45"/>
      <c r="B14" s="45"/>
      <c r="C14" s="110" t="s">
        <v>6</v>
      </c>
      <c r="D14" s="110"/>
      <c r="E14" s="110"/>
      <c r="F14" s="110"/>
      <c r="G14" s="110"/>
      <c r="H14" s="97"/>
      <c r="I14" s="62"/>
      <c r="J14" s="62"/>
      <c r="K14" s="62"/>
      <c r="L14" s="62"/>
      <c r="M14" s="62"/>
      <c r="N14" s="62"/>
      <c r="O14" s="62"/>
      <c r="P14" s="62"/>
      <c r="Q14" s="63"/>
      <c r="R14" s="45"/>
      <c r="S14" s="45"/>
      <c r="T14" s="45"/>
      <c r="U14" s="45"/>
      <c r="V14" s="45"/>
      <c r="W14" s="45"/>
      <c r="X14" s="45"/>
      <c r="Y14" s="45"/>
      <c r="Z14" s="110" t="s">
        <v>13</v>
      </c>
      <c r="AA14" s="110"/>
      <c r="AB14" s="110"/>
      <c r="AC14" s="110"/>
      <c r="AD14" s="110"/>
      <c r="AE14" s="110"/>
      <c r="AF14" s="97"/>
      <c r="AG14" s="62"/>
      <c r="AH14" s="62"/>
      <c r="AI14" s="62"/>
      <c r="AJ14" s="62"/>
      <c r="AK14" s="62"/>
      <c r="AL14" s="62"/>
      <c r="AM14" s="62"/>
      <c r="AN14" s="62"/>
      <c r="AO14" s="63"/>
      <c r="AP14" s="45"/>
      <c r="AQ14" s="45"/>
      <c r="AS14" s="4" t="s">
        <v>29</v>
      </c>
      <c r="AT14" s="4" t="s">
        <v>28</v>
      </c>
      <c r="AU14" s="4" t="s">
        <v>55</v>
      </c>
      <c r="AV14" s="3" t="s">
        <v>223</v>
      </c>
    </row>
    <row r="15" spans="1:86" x14ac:dyDescent="0.25">
      <c r="A15" s="45"/>
      <c r="B15" s="45"/>
      <c r="C15" s="110" t="s">
        <v>7</v>
      </c>
      <c r="D15" s="110"/>
      <c r="E15" s="110"/>
      <c r="F15" s="110"/>
      <c r="G15" s="110"/>
      <c r="H15" s="97"/>
      <c r="I15" s="62"/>
      <c r="J15" s="62"/>
      <c r="K15" s="62"/>
      <c r="L15" s="62"/>
      <c r="M15" s="62"/>
      <c r="N15" s="62"/>
      <c r="O15" s="62"/>
      <c r="P15" s="62"/>
      <c r="Q15" s="63"/>
      <c r="R15" s="45"/>
      <c r="S15" s="45"/>
      <c r="T15" s="45"/>
      <c r="U15" s="45"/>
      <c r="V15" s="45"/>
      <c r="W15" s="45"/>
      <c r="X15" s="45"/>
      <c r="Y15" s="45"/>
      <c r="Z15" s="110" t="s">
        <v>261</v>
      </c>
      <c r="AA15" s="110"/>
      <c r="AB15" s="110"/>
      <c r="AC15" s="110"/>
      <c r="AD15" s="110"/>
      <c r="AE15" s="110"/>
      <c r="AF15" s="97"/>
      <c r="AG15" s="62"/>
      <c r="AH15" s="62"/>
      <c r="AI15" s="62"/>
      <c r="AJ15" s="62"/>
      <c r="AK15" s="62"/>
      <c r="AL15" s="62"/>
      <c r="AM15" s="62"/>
      <c r="AN15" s="62"/>
      <c r="AO15" s="63"/>
      <c r="AP15" s="45"/>
      <c r="AQ15" s="45"/>
      <c r="AS15" s="4" t="s">
        <v>30</v>
      </c>
      <c r="AT15" s="4" t="s">
        <v>29</v>
      </c>
      <c r="AU15" s="4" t="s">
        <v>56</v>
      </c>
      <c r="AV15" s="3" t="s">
        <v>224</v>
      </c>
    </row>
    <row r="16" spans="1:86" x14ac:dyDescent="0.25">
      <c r="A16" s="45"/>
      <c r="B16" s="45"/>
      <c r="C16" s="110" t="s">
        <v>8</v>
      </c>
      <c r="D16" s="110"/>
      <c r="E16" s="110"/>
      <c r="F16" s="110"/>
      <c r="G16" s="110"/>
      <c r="H16" s="97"/>
      <c r="I16" s="62"/>
      <c r="J16" s="62"/>
      <c r="K16" s="62"/>
      <c r="L16" s="62"/>
      <c r="M16" s="62"/>
      <c r="N16" s="62"/>
      <c r="O16" s="62"/>
      <c r="P16" s="62"/>
      <c r="Q16" s="63"/>
      <c r="R16" s="45"/>
      <c r="S16" s="45"/>
      <c r="T16" s="45"/>
      <c r="U16" s="45"/>
      <c r="V16" s="45"/>
      <c r="W16" s="45"/>
      <c r="X16" s="45"/>
      <c r="Y16" s="45"/>
      <c r="Z16" s="110" t="s">
        <v>14</v>
      </c>
      <c r="AA16" s="110"/>
      <c r="AB16" s="110"/>
      <c r="AC16" s="110"/>
      <c r="AD16" s="110"/>
      <c r="AE16" s="110"/>
      <c r="AF16" s="97"/>
      <c r="AG16" s="62"/>
      <c r="AH16" s="62"/>
      <c r="AI16" s="62"/>
      <c r="AJ16" s="62"/>
      <c r="AK16" s="62"/>
      <c r="AL16" s="62"/>
      <c r="AM16" s="62"/>
      <c r="AN16" s="62"/>
      <c r="AO16" s="63"/>
      <c r="AP16" s="45"/>
      <c r="AQ16" s="45"/>
      <c r="AS16" s="4" t="s">
        <v>31</v>
      </c>
      <c r="AT16" s="4" t="s">
        <v>30</v>
      </c>
      <c r="AU16" s="4" t="s">
        <v>57</v>
      </c>
      <c r="AV16" s="3" t="s">
        <v>225</v>
      </c>
    </row>
    <row r="17" spans="1:51" x14ac:dyDescent="0.25">
      <c r="A17" s="45"/>
      <c r="B17" s="45"/>
      <c r="C17" s="110" t="s">
        <v>9</v>
      </c>
      <c r="D17" s="110"/>
      <c r="E17" s="110"/>
      <c r="F17" s="110"/>
      <c r="G17" s="110"/>
      <c r="H17" s="111"/>
      <c r="I17" s="112"/>
      <c r="J17" s="112"/>
      <c r="K17" s="112"/>
      <c r="L17" s="112"/>
      <c r="M17" s="112"/>
      <c r="N17" s="122"/>
      <c r="O17" s="122"/>
      <c r="P17" s="122"/>
      <c r="Q17" s="123"/>
      <c r="R17" s="45"/>
      <c r="S17" s="45"/>
      <c r="T17" s="45"/>
      <c r="U17" s="45"/>
      <c r="V17" s="45"/>
      <c r="W17" s="45"/>
      <c r="X17" s="45"/>
      <c r="Y17" s="45"/>
      <c r="Z17" s="110" t="s">
        <v>15</v>
      </c>
      <c r="AA17" s="110"/>
      <c r="AB17" s="110"/>
      <c r="AC17" s="110"/>
      <c r="AD17" s="110"/>
      <c r="AE17" s="121"/>
      <c r="AF17" s="97"/>
      <c r="AG17" s="62"/>
      <c r="AH17" s="62"/>
      <c r="AI17" s="62"/>
      <c r="AJ17" s="62"/>
      <c r="AK17" s="62"/>
      <c r="AL17" s="62"/>
      <c r="AM17" s="62"/>
      <c r="AN17" s="62"/>
      <c r="AO17" s="63"/>
      <c r="AP17" s="45"/>
      <c r="AQ17" s="45"/>
      <c r="AS17" s="4" t="s">
        <v>32</v>
      </c>
      <c r="AU17" s="4" t="s">
        <v>58</v>
      </c>
    </row>
    <row r="18" spans="1:51" x14ac:dyDescent="0.25">
      <c r="A18" s="45"/>
      <c r="B18" s="45"/>
      <c r="C18" s="41"/>
      <c r="D18" s="41"/>
      <c r="E18" s="94" t="s">
        <v>10</v>
      </c>
      <c r="F18" s="94"/>
      <c r="G18" s="124"/>
      <c r="H18" s="6"/>
      <c r="I18" s="62"/>
      <c r="J18" s="63"/>
      <c r="K18" s="6"/>
      <c r="L18" s="62"/>
      <c r="M18" s="63"/>
      <c r="N18" s="6"/>
      <c r="O18" s="62"/>
      <c r="P18" s="62"/>
      <c r="Q18" s="63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1"/>
      <c r="AC18" s="41"/>
      <c r="AD18" s="41"/>
      <c r="AE18" s="43" t="s">
        <v>16</v>
      </c>
      <c r="AF18" s="97"/>
      <c r="AG18" s="62"/>
      <c r="AH18" s="62"/>
      <c r="AI18" s="62"/>
      <c r="AJ18" s="62"/>
      <c r="AK18" s="62"/>
      <c r="AL18" s="62"/>
      <c r="AM18" s="62"/>
      <c r="AN18" s="62"/>
      <c r="AO18" s="63"/>
      <c r="AP18" s="45"/>
      <c r="AQ18" s="45"/>
      <c r="AS18" s="4" t="s">
        <v>33</v>
      </c>
      <c r="AU18" s="4" t="s">
        <v>59</v>
      </c>
    </row>
    <row r="19" spans="1:51" x14ac:dyDescent="0.25">
      <c r="A19" s="45"/>
      <c r="B19" s="45"/>
      <c r="C19" s="110" t="s">
        <v>219</v>
      </c>
      <c r="D19" s="110"/>
      <c r="E19" s="110"/>
      <c r="F19" s="110"/>
      <c r="G19" s="110"/>
      <c r="H19" s="97"/>
      <c r="I19" s="62"/>
      <c r="J19" s="62"/>
      <c r="K19" s="62"/>
      <c r="L19" s="62"/>
      <c r="M19" s="62"/>
      <c r="N19" s="118"/>
      <c r="O19" s="118"/>
      <c r="P19" s="118"/>
      <c r="Q19" s="119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45"/>
      <c r="AQ19" s="45"/>
      <c r="AS19" s="4" t="s">
        <v>34</v>
      </c>
      <c r="AU19" s="4" t="s">
        <v>60</v>
      </c>
    </row>
    <row r="20" spans="1:51" x14ac:dyDescent="0.25">
      <c r="A20" s="45"/>
      <c r="B20" s="45"/>
      <c r="C20" s="110" t="s">
        <v>11</v>
      </c>
      <c r="D20" s="110"/>
      <c r="E20" s="110"/>
      <c r="F20" s="110"/>
      <c r="G20" s="110"/>
      <c r="H20" s="97"/>
      <c r="I20" s="62"/>
      <c r="J20" s="62"/>
      <c r="K20" s="62"/>
      <c r="L20" s="62"/>
      <c r="M20" s="62"/>
      <c r="N20" s="118"/>
      <c r="O20" s="118"/>
      <c r="P20" s="118"/>
      <c r="Q20" s="119"/>
      <c r="R20" s="45"/>
      <c r="S20" s="45"/>
      <c r="T20" s="45"/>
      <c r="U20" s="45"/>
      <c r="V20" s="45"/>
      <c r="W20" s="45"/>
      <c r="X20" s="45"/>
      <c r="Y20" s="110" t="s">
        <v>176</v>
      </c>
      <c r="Z20" s="110"/>
      <c r="AA20" s="110"/>
      <c r="AB20" s="110"/>
      <c r="AC20" s="110"/>
      <c r="AD20" s="110"/>
      <c r="AE20" s="121"/>
      <c r="AF20" s="97"/>
      <c r="AG20" s="62"/>
      <c r="AH20" s="62"/>
      <c r="AI20" s="62"/>
      <c r="AJ20" s="62"/>
      <c r="AK20" s="62"/>
      <c r="AL20" s="62"/>
      <c r="AM20" s="62"/>
      <c r="AN20" s="62"/>
      <c r="AO20" s="63"/>
      <c r="AP20" s="45"/>
      <c r="AQ20" s="45"/>
      <c r="AS20" s="4" t="s">
        <v>35</v>
      </c>
      <c r="AU20" s="4" t="s">
        <v>61</v>
      </c>
    </row>
    <row r="21" spans="1:51" x14ac:dyDescent="0.25">
      <c r="A21" s="45"/>
      <c r="B21" s="45"/>
      <c r="C21" s="110" t="s">
        <v>220</v>
      </c>
      <c r="D21" s="110"/>
      <c r="E21" s="110"/>
      <c r="F21" s="110"/>
      <c r="G21" s="110"/>
      <c r="H21" s="97"/>
      <c r="I21" s="62"/>
      <c r="J21" s="62"/>
      <c r="K21" s="62"/>
      <c r="L21" s="62"/>
      <c r="M21" s="62"/>
      <c r="N21" s="62"/>
      <c r="O21" s="62"/>
      <c r="P21" s="62"/>
      <c r="Q21" s="63"/>
      <c r="R21" s="17"/>
      <c r="S21" s="17"/>
      <c r="T21" s="17"/>
      <c r="U21" s="17"/>
      <c r="V21" s="17"/>
      <c r="W21" s="17"/>
      <c r="X21" s="17"/>
      <c r="Y21" s="41"/>
      <c r="Z21" s="41"/>
      <c r="AA21" s="41"/>
      <c r="AB21" s="41"/>
      <c r="AC21" s="41"/>
      <c r="AD21" s="41"/>
      <c r="AE21" s="41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5"/>
      <c r="AQ21" s="45"/>
      <c r="AS21" s="4" t="s">
        <v>36</v>
      </c>
      <c r="AU21" s="4" t="s">
        <v>62</v>
      </c>
      <c r="AY21" s="3" t="s">
        <v>221</v>
      </c>
    </row>
    <row r="22" spans="1:51" x14ac:dyDescent="0.25">
      <c r="A22" s="45"/>
      <c r="B22" s="45"/>
      <c r="C22" s="41"/>
      <c r="D22" s="41"/>
      <c r="E22" s="41"/>
      <c r="F22" s="41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45"/>
      <c r="AQ22" s="45"/>
      <c r="AS22" s="4" t="s">
        <v>37</v>
      </c>
      <c r="AU22" s="4" t="s">
        <v>63</v>
      </c>
      <c r="AV22" s="1" t="str">
        <f>CONCATENATE(O18,"/",L18,"/",I18)</f>
        <v>//</v>
      </c>
      <c r="AY22" s="3" t="s">
        <v>222</v>
      </c>
    </row>
    <row r="23" spans="1:51" x14ac:dyDescent="0.25">
      <c r="A23" s="45"/>
      <c r="B23" s="45"/>
      <c r="C23" s="110" t="s">
        <v>17</v>
      </c>
      <c r="D23" s="110"/>
      <c r="E23" s="110"/>
      <c r="F23" s="110"/>
      <c r="G23" s="110"/>
      <c r="H23" s="111"/>
      <c r="I23" s="112"/>
      <c r="J23" s="112"/>
      <c r="K23" s="112"/>
      <c r="L23" s="112"/>
      <c r="M23" s="112"/>
      <c r="N23" s="113"/>
      <c r="O23" s="42"/>
      <c r="P23" s="114" t="s">
        <v>18</v>
      </c>
      <c r="Q23" s="114"/>
      <c r="R23" s="114"/>
      <c r="S23" s="114"/>
      <c r="T23" s="115"/>
      <c r="U23" s="116"/>
      <c r="V23" s="116"/>
      <c r="W23" s="116"/>
      <c r="X23" s="116"/>
      <c r="Y23" s="116"/>
      <c r="Z23" s="117"/>
      <c r="AA23" s="17"/>
      <c r="AB23" s="94" t="s">
        <v>19</v>
      </c>
      <c r="AC23" s="94"/>
      <c r="AD23" s="94"/>
      <c r="AE23" s="94"/>
      <c r="AF23" s="95"/>
      <c r="AG23" s="62"/>
      <c r="AH23" s="62"/>
      <c r="AI23" s="62"/>
      <c r="AJ23" s="62"/>
      <c r="AK23" s="62"/>
      <c r="AL23" s="62"/>
      <c r="AM23" s="62"/>
      <c r="AN23" s="62"/>
      <c r="AO23" s="63"/>
      <c r="AP23" s="45"/>
      <c r="AQ23" s="45"/>
      <c r="AS23" s="4" t="s">
        <v>38</v>
      </c>
      <c r="AU23" s="4" t="s">
        <v>64</v>
      </c>
    </row>
    <row r="24" spans="1:51" x14ac:dyDescent="0.25">
      <c r="A24" s="45"/>
      <c r="B24" s="45"/>
      <c r="C24" s="96" t="s">
        <v>234</v>
      </c>
      <c r="D24" s="96"/>
      <c r="E24" s="96"/>
      <c r="F24" s="96"/>
      <c r="G24" s="96"/>
      <c r="H24" s="97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3"/>
      <c r="AP24" s="45"/>
      <c r="AQ24" s="45"/>
      <c r="AS24" s="4" t="s">
        <v>39</v>
      </c>
      <c r="AU24" s="4" t="s">
        <v>65</v>
      </c>
    </row>
    <row r="25" spans="1:51" x14ac:dyDescent="0.25">
      <c r="A25" s="45"/>
      <c r="B25" s="45"/>
      <c r="C25" s="40"/>
      <c r="D25" s="40"/>
      <c r="E25" s="40"/>
      <c r="F25" s="40"/>
      <c r="G25" s="40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5"/>
      <c r="AQ25" s="45"/>
      <c r="AS25" s="4" t="s">
        <v>40</v>
      </c>
      <c r="AU25" s="4" t="s">
        <v>66</v>
      </c>
    </row>
    <row r="26" spans="1:51" x14ac:dyDescent="0.25">
      <c r="A26" s="45"/>
      <c r="B26" s="45"/>
      <c r="C26" s="40"/>
      <c r="D26" s="40"/>
      <c r="E26" s="40"/>
      <c r="F26" s="40"/>
      <c r="G26" s="40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5"/>
      <c r="AQ26" s="45"/>
      <c r="AS26" s="4" t="s">
        <v>243</v>
      </c>
      <c r="AU26" s="4" t="s">
        <v>248</v>
      </c>
    </row>
    <row r="27" spans="1:51" ht="19.5" thickBot="1" x14ac:dyDescent="0.3">
      <c r="A27" s="45"/>
      <c r="B27" s="45"/>
      <c r="C27" s="40"/>
      <c r="D27" s="40"/>
      <c r="E27" s="40"/>
      <c r="F27" s="40"/>
      <c r="G27" s="40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5"/>
      <c r="AQ27" s="45"/>
      <c r="AS27" s="4" t="s">
        <v>244</v>
      </c>
      <c r="AU27" s="4" t="s">
        <v>249</v>
      </c>
    </row>
    <row r="28" spans="1:51" ht="18" customHeight="1" thickTop="1" x14ac:dyDescent="0.25">
      <c r="A28" s="45"/>
      <c r="B28" s="98" t="s">
        <v>292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04" t="s">
        <v>293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5"/>
      <c r="AQ28" s="45"/>
      <c r="AS28" s="4" t="s">
        <v>245</v>
      </c>
      <c r="AU28" s="4" t="s">
        <v>250</v>
      </c>
    </row>
    <row r="29" spans="1:51" ht="18" customHeight="1" x14ac:dyDescent="0.25">
      <c r="A29" s="45"/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7"/>
      <c r="AQ29" s="45"/>
      <c r="AS29" s="4" t="s">
        <v>41</v>
      </c>
      <c r="AU29" s="4" t="s">
        <v>67</v>
      </c>
    </row>
    <row r="30" spans="1:51" ht="18" customHeight="1" x14ac:dyDescent="0.25">
      <c r="A30" s="45"/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7"/>
      <c r="AQ30" s="45"/>
      <c r="AS30" s="4" t="s">
        <v>246</v>
      </c>
      <c r="AU30" s="4" t="s">
        <v>251</v>
      </c>
    </row>
    <row r="31" spans="1:51" ht="18" customHeight="1" x14ac:dyDescent="0.25">
      <c r="A31" s="45"/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7"/>
      <c r="AQ31" s="45"/>
      <c r="AS31" s="4" t="s">
        <v>247</v>
      </c>
      <c r="AU31" s="4" t="s">
        <v>252</v>
      </c>
    </row>
    <row r="32" spans="1:51" ht="18" customHeight="1" x14ac:dyDescent="0.25">
      <c r="A32" s="45"/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  <c r="AQ32" s="45"/>
      <c r="AS32" s="4" t="s">
        <v>42</v>
      </c>
      <c r="AU32" s="4" t="s">
        <v>68</v>
      </c>
    </row>
    <row r="33" spans="1:48" s="32" customFormat="1" ht="18" customHeight="1" x14ac:dyDescent="0.25">
      <c r="A33" s="45"/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7"/>
      <c r="AQ33" s="45"/>
      <c r="AR33" s="3"/>
      <c r="AS33" s="4"/>
      <c r="AT33" s="4"/>
      <c r="AU33" s="4" t="s">
        <v>69</v>
      </c>
      <c r="AV33" s="3" t="s">
        <v>178</v>
      </c>
    </row>
    <row r="34" spans="1:48" s="32" customFormat="1" ht="18" customHeight="1" x14ac:dyDescent="0.25">
      <c r="A34" s="45"/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7"/>
      <c r="AQ34" s="45"/>
      <c r="AR34" s="3"/>
      <c r="AS34" s="4"/>
      <c r="AT34" s="4"/>
      <c r="AU34" s="4" t="s">
        <v>70</v>
      </c>
      <c r="AV34" s="3" t="s">
        <v>177</v>
      </c>
    </row>
    <row r="35" spans="1:48" s="32" customFormat="1" ht="18" customHeight="1" x14ac:dyDescent="0.25">
      <c r="A35" s="45"/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  <c r="AQ35" s="45"/>
      <c r="AR35" s="3"/>
      <c r="AS35" s="4"/>
      <c r="AT35" s="4"/>
      <c r="AU35" s="4" t="s">
        <v>71</v>
      </c>
      <c r="AV35" s="3" t="s">
        <v>257</v>
      </c>
    </row>
    <row r="36" spans="1:48" s="32" customFormat="1" ht="18" customHeight="1" x14ac:dyDescent="0.25">
      <c r="A36" s="45"/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7"/>
      <c r="AQ36" s="45"/>
      <c r="AR36" s="3"/>
      <c r="AS36" s="4"/>
      <c r="AT36" s="4"/>
      <c r="AU36" s="4" t="s">
        <v>72</v>
      </c>
      <c r="AV36" s="3" t="s">
        <v>256</v>
      </c>
    </row>
    <row r="37" spans="1:48" s="32" customFormat="1" ht="12" customHeight="1" thickBot="1" x14ac:dyDescent="0.3">
      <c r="A37" s="45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9"/>
      <c r="AQ37" s="45"/>
      <c r="AR37" s="3"/>
      <c r="AS37" s="4"/>
      <c r="AT37" s="4"/>
      <c r="AU37" s="4" t="s">
        <v>73</v>
      </c>
      <c r="AV37" s="3"/>
    </row>
    <row r="38" spans="1:48" s="32" customFormat="1" ht="15.75" customHeight="1" thickTop="1" x14ac:dyDescent="0.25">
      <c r="A38" s="1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45"/>
      <c r="AR38" s="3"/>
      <c r="AS38" s="4"/>
      <c r="AT38" s="4"/>
      <c r="AU38" s="4" t="s">
        <v>74</v>
      </c>
      <c r="AV38" s="3"/>
    </row>
    <row r="39" spans="1:48" s="32" customFormat="1" ht="15.75" customHeight="1" x14ac:dyDescent="0.25">
      <c r="A39" s="1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45"/>
      <c r="AR39" s="3"/>
      <c r="AS39" s="4"/>
      <c r="AT39" s="4"/>
      <c r="AU39" s="4" t="s">
        <v>75</v>
      </c>
      <c r="AV39" s="3"/>
    </row>
    <row r="40" spans="1:48" s="32" customFormat="1" ht="15.75" customHeight="1" x14ac:dyDescent="0.25">
      <c r="A40" s="1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45"/>
      <c r="AR40" s="3"/>
      <c r="AS40" s="4"/>
      <c r="AT40" s="4"/>
      <c r="AU40" s="4" t="s">
        <v>76</v>
      </c>
      <c r="AV40" s="3"/>
    </row>
    <row r="41" spans="1:48" s="32" customFormat="1" ht="15.75" customHeight="1" x14ac:dyDescent="0.25">
      <c r="A41" s="17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45"/>
      <c r="AR41" s="3"/>
      <c r="AS41" s="4"/>
      <c r="AT41" s="4"/>
      <c r="AU41" s="4" t="s">
        <v>77</v>
      </c>
      <c r="AV41" s="3"/>
    </row>
    <row r="42" spans="1:48" s="32" customFormat="1" ht="15.75" customHeight="1" x14ac:dyDescent="0.25">
      <c r="A42" s="17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45"/>
      <c r="AR42" s="3"/>
      <c r="AS42" s="4"/>
      <c r="AT42" s="4"/>
      <c r="AU42" s="4" t="s">
        <v>78</v>
      </c>
      <c r="AV42" s="3"/>
    </row>
    <row r="43" spans="1:48" s="32" customFormat="1" ht="15.75" customHeight="1" x14ac:dyDescent="0.25">
      <c r="A43" s="17"/>
      <c r="B43" s="45"/>
      <c r="C43" s="75" t="s">
        <v>181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45"/>
      <c r="AQ43" s="45"/>
      <c r="AR43" s="3"/>
      <c r="AS43" s="4"/>
      <c r="AT43" s="4"/>
      <c r="AU43" s="4" t="s">
        <v>79</v>
      </c>
      <c r="AV43" s="3"/>
    </row>
    <row r="44" spans="1:48" s="32" customFormat="1" ht="25.5" customHeight="1" x14ac:dyDescent="0.25">
      <c r="A44" s="45"/>
      <c r="B44" s="45"/>
      <c r="C44" s="7"/>
      <c r="D44" s="76" t="s">
        <v>180</v>
      </c>
      <c r="E44" s="77"/>
      <c r="F44" s="77"/>
      <c r="G44" s="77"/>
      <c r="H44" s="78"/>
      <c r="I44" s="76" t="s">
        <v>130</v>
      </c>
      <c r="J44" s="77"/>
      <c r="K44" s="77"/>
      <c r="L44" s="76" t="s">
        <v>131</v>
      </c>
      <c r="M44" s="77"/>
      <c r="N44" s="78"/>
      <c r="O44" s="76" t="s">
        <v>132</v>
      </c>
      <c r="P44" s="77"/>
      <c r="Q44" s="77"/>
      <c r="R44" s="77"/>
      <c r="S44" s="77"/>
      <c r="T44" s="78"/>
      <c r="U44" s="76" t="s">
        <v>133</v>
      </c>
      <c r="V44" s="77"/>
      <c r="W44" s="77"/>
      <c r="X44" s="77"/>
      <c r="Y44" s="77"/>
      <c r="Z44" s="77"/>
      <c r="AA44" s="77"/>
      <c r="AB44" s="77"/>
      <c r="AC44" s="77"/>
      <c r="AD44" s="76" t="s">
        <v>134</v>
      </c>
      <c r="AE44" s="77"/>
      <c r="AF44" s="77"/>
      <c r="AG44" s="77"/>
      <c r="AH44" s="77"/>
      <c r="AI44" s="77"/>
      <c r="AJ44" s="77"/>
      <c r="AK44" s="77"/>
      <c r="AL44" s="78"/>
      <c r="AM44" s="76" t="s">
        <v>179</v>
      </c>
      <c r="AN44" s="77"/>
      <c r="AO44" s="78"/>
      <c r="AP44" s="45"/>
      <c r="AQ44" s="45"/>
      <c r="AR44" s="3"/>
      <c r="AS44" s="4"/>
      <c r="AT44" s="4"/>
      <c r="AU44" s="4" t="s">
        <v>200</v>
      </c>
      <c r="AV44" s="3"/>
    </row>
    <row r="45" spans="1:48" s="32" customFormat="1" ht="25.5" customHeight="1" x14ac:dyDescent="0.25">
      <c r="A45" s="45"/>
      <c r="B45" s="9"/>
      <c r="C45" s="10">
        <v>1</v>
      </c>
      <c r="D45" s="72"/>
      <c r="E45" s="73"/>
      <c r="F45" s="73"/>
      <c r="G45" s="73"/>
      <c r="H45" s="74"/>
      <c r="I45" s="91"/>
      <c r="J45" s="92"/>
      <c r="K45" s="92"/>
      <c r="L45" s="91"/>
      <c r="M45" s="92"/>
      <c r="N45" s="93"/>
      <c r="O45" s="91"/>
      <c r="P45" s="92"/>
      <c r="Q45" s="92"/>
      <c r="R45" s="92"/>
      <c r="S45" s="92"/>
      <c r="T45" s="93"/>
      <c r="U45" s="91"/>
      <c r="V45" s="92"/>
      <c r="W45" s="92"/>
      <c r="X45" s="92"/>
      <c r="Y45" s="92"/>
      <c r="Z45" s="92"/>
      <c r="AA45" s="92"/>
      <c r="AB45" s="92"/>
      <c r="AC45" s="92"/>
      <c r="AD45" s="91"/>
      <c r="AE45" s="92"/>
      <c r="AF45" s="92"/>
      <c r="AG45" s="92"/>
      <c r="AH45" s="92"/>
      <c r="AI45" s="92"/>
      <c r="AJ45" s="92"/>
      <c r="AK45" s="92"/>
      <c r="AL45" s="93"/>
      <c r="AM45" s="91"/>
      <c r="AN45" s="92"/>
      <c r="AO45" s="93"/>
      <c r="AP45" s="9"/>
      <c r="AQ45" s="45"/>
      <c r="AR45" s="3"/>
      <c r="AS45" s="4"/>
      <c r="AT45" s="4"/>
      <c r="AU45" s="4" t="s">
        <v>253</v>
      </c>
      <c r="AV45" s="3"/>
    </row>
    <row r="46" spans="1:48" s="32" customFormat="1" ht="25.5" customHeight="1" x14ac:dyDescent="0.25">
      <c r="A46" s="45"/>
      <c r="B46" s="9"/>
      <c r="C46" s="10">
        <v>2</v>
      </c>
      <c r="D46" s="72"/>
      <c r="E46" s="73"/>
      <c r="F46" s="73"/>
      <c r="G46" s="73"/>
      <c r="H46" s="74"/>
      <c r="I46" s="91"/>
      <c r="J46" s="92"/>
      <c r="K46" s="92"/>
      <c r="L46" s="91"/>
      <c r="M46" s="92"/>
      <c r="N46" s="93"/>
      <c r="O46" s="91"/>
      <c r="P46" s="92"/>
      <c r="Q46" s="92"/>
      <c r="R46" s="92"/>
      <c r="S46" s="92"/>
      <c r="T46" s="93"/>
      <c r="U46" s="91"/>
      <c r="V46" s="92"/>
      <c r="W46" s="92"/>
      <c r="X46" s="92"/>
      <c r="Y46" s="92"/>
      <c r="Z46" s="92"/>
      <c r="AA46" s="92"/>
      <c r="AB46" s="92"/>
      <c r="AC46" s="92"/>
      <c r="AD46" s="91"/>
      <c r="AE46" s="92"/>
      <c r="AF46" s="92"/>
      <c r="AG46" s="92"/>
      <c r="AH46" s="92"/>
      <c r="AI46" s="92"/>
      <c r="AJ46" s="92"/>
      <c r="AK46" s="92"/>
      <c r="AL46" s="93"/>
      <c r="AM46" s="91"/>
      <c r="AN46" s="92"/>
      <c r="AO46" s="93"/>
      <c r="AP46" s="9"/>
      <c r="AQ46" s="45"/>
      <c r="AR46" s="3"/>
      <c r="AS46" s="4"/>
      <c r="AT46" s="4"/>
      <c r="AU46" s="4" t="s">
        <v>201</v>
      </c>
      <c r="AV46" s="3"/>
    </row>
    <row r="47" spans="1:48" s="32" customFormat="1" ht="25.5" customHeight="1" x14ac:dyDescent="0.25">
      <c r="A47" s="45"/>
      <c r="B47" s="9"/>
      <c r="C47" s="10">
        <v>3</v>
      </c>
      <c r="D47" s="72"/>
      <c r="E47" s="73"/>
      <c r="F47" s="73"/>
      <c r="G47" s="73"/>
      <c r="H47" s="74"/>
      <c r="I47" s="91"/>
      <c r="J47" s="92"/>
      <c r="K47" s="92"/>
      <c r="L47" s="91"/>
      <c r="M47" s="92"/>
      <c r="N47" s="93"/>
      <c r="O47" s="91"/>
      <c r="P47" s="92"/>
      <c r="Q47" s="92"/>
      <c r="R47" s="92"/>
      <c r="S47" s="92"/>
      <c r="T47" s="93"/>
      <c r="U47" s="91"/>
      <c r="V47" s="92"/>
      <c r="W47" s="92"/>
      <c r="X47" s="92"/>
      <c r="Y47" s="92"/>
      <c r="Z47" s="92"/>
      <c r="AA47" s="92"/>
      <c r="AB47" s="92"/>
      <c r="AC47" s="92"/>
      <c r="AD47" s="91"/>
      <c r="AE47" s="92"/>
      <c r="AF47" s="92"/>
      <c r="AG47" s="92"/>
      <c r="AH47" s="92"/>
      <c r="AI47" s="92"/>
      <c r="AJ47" s="92"/>
      <c r="AK47" s="92"/>
      <c r="AL47" s="93"/>
      <c r="AM47" s="91"/>
      <c r="AN47" s="92"/>
      <c r="AO47" s="93"/>
      <c r="AP47" s="9"/>
      <c r="AQ47" s="45"/>
      <c r="AR47" s="3"/>
      <c r="AS47" s="4"/>
      <c r="AT47" s="4"/>
      <c r="AU47" s="4" t="s">
        <v>202</v>
      </c>
      <c r="AV47" s="3"/>
    </row>
    <row r="48" spans="1:48" s="32" customFormat="1" ht="25.5" customHeight="1" x14ac:dyDescent="0.25">
      <c r="A48" s="45"/>
      <c r="B48" s="9"/>
      <c r="C48" s="10">
        <v>4</v>
      </c>
      <c r="D48" s="72"/>
      <c r="E48" s="73"/>
      <c r="F48" s="73"/>
      <c r="G48" s="73"/>
      <c r="H48" s="74"/>
      <c r="I48" s="91"/>
      <c r="J48" s="92"/>
      <c r="K48" s="92"/>
      <c r="L48" s="91"/>
      <c r="M48" s="92"/>
      <c r="N48" s="93"/>
      <c r="O48" s="91"/>
      <c r="P48" s="92"/>
      <c r="Q48" s="92"/>
      <c r="R48" s="92"/>
      <c r="S48" s="92"/>
      <c r="T48" s="93"/>
      <c r="U48" s="91"/>
      <c r="V48" s="92"/>
      <c r="W48" s="92"/>
      <c r="X48" s="92"/>
      <c r="Y48" s="92"/>
      <c r="Z48" s="92"/>
      <c r="AA48" s="92"/>
      <c r="AB48" s="92"/>
      <c r="AC48" s="92"/>
      <c r="AD48" s="91"/>
      <c r="AE48" s="92"/>
      <c r="AF48" s="92"/>
      <c r="AG48" s="92"/>
      <c r="AH48" s="92"/>
      <c r="AI48" s="92"/>
      <c r="AJ48" s="92"/>
      <c r="AK48" s="92"/>
      <c r="AL48" s="93"/>
      <c r="AM48" s="91"/>
      <c r="AN48" s="92"/>
      <c r="AO48" s="93"/>
      <c r="AP48" s="9"/>
      <c r="AQ48" s="45"/>
      <c r="AR48" s="3"/>
      <c r="AS48" s="4"/>
      <c r="AT48" s="4"/>
      <c r="AU48" s="4" t="s">
        <v>80</v>
      </c>
      <c r="AV48" s="3"/>
    </row>
    <row r="49" spans="1:51" ht="25.5" customHeight="1" x14ac:dyDescent="0.25">
      <c r="A49" s="45"/>
      <c r="B49" s="9"/>
      <c r="C49" s="10">
        <v>5</v>
      </c>
      <c r="D49" s="72"/>
      <c r="E49" s="73"/>
      <c r="F49" s="73"/>
      <c r="G49" s="73"/>
      <c r="H49" s="74"/>
      <c r="I49" s="91"/>
      <c r="J49" s="92"/>
      <c r="K49" s="92"/>
      <c r="L49" s="91"/>
      <c r="M49" s="92"/>
      <c r="N49" s="93"/>
      <c r="O49" s="91"/>
      <c r="P49" s="92"/>
      <c r="Q49" s="92"/>
      <c r="R49" s="92"/>
      <c r="S49" s="92"/>
      <c r="T49" s="93"/>
      <c r="U49" s="91"/>
      <c r="V49" s="92"/>
      <c r="W49" s="92"/>
      <c r="X49" s="92"/>
      <c r="Y49" s="92"/>
      <c r="Z49" s="92"/>
      <c r="AA49" s="92"/>
      <c r="AB49" s="92"/>
      <c r="AC49" s="92"/>
      <c r="AD49" s="91"/>
      <c r="AE49" s="92"/>
      <c r="AF49" s="92"/>
      <c r="AG49" s="92"/>
      <c r="AH49" s="92"/>
      <c r="AI49" s="92"/>
      <c r="AJ49" s="92"/>
      <c r="AK49" s="92"/>
      <c r="AL49" s="93"/>
      <c r="AM49" s="91"/>
      <c r="AN49" s="92"/>
      <c r="AO49" s="93"/>
      <c r="AP49" s="9"/>
      <c r="AQ49" s="45"/>
      <c r="AU49" s="4" t="s">
        <v>81</v>
      </c>
    </row>
    <row r="50" spans="1:51" x14ac:dyDescent="0.25">
      <c r="A50" s="45"/>
      <c r="B50" s="9"/>
      <c r="C50" s="10">
        <v>6</v>
      </c>
      <c r="D50" s="72"/>
      <c r="E50" s="73"/>
      <c r="F50" s="73"/>
      <c r="G50" s="73"/>
      <c r="H50" s="74"/>
      <c r="I50" s="91"/>
      <c r="J50" s="92"/>
      <c r="K50" s="92"/>
      <c r="L50" s="91"/>
      <c r="M50" s="92"/>
      <c r="N50" s="93"/>
      <c r="O50" s="91"/>
      <c r="P50" s="92"/>
      <c r="Q50" s="92"/>
      <c r="R50" s="92"/>
      <c r="S50" s="92"/>
      <c r="T50" s="93"/>
      <c r="U50" s="91"/>
      <c r="V50" s="92"/>
      <c r="W50" s="92"/>
      <c r="X50" s="92"/>
      <c r="Y50" s="92"/>
      <c r="Z50" s="92"/>
      <c r="AA50" s="92"/>
      <c r="AB50" s="92"/>
      <c r="AC50" s="92"/>
      <c r="AD50" s="91"/>
      <c r="AE50" s="92"/>
      <c r="AF50" s="92"/>
      <c r="AG50" s="92"/>
      <c r="AH50" s="92"/>
      <c r="AI50" s="92"/>
      <c r="AJ50" s="92"/>
      <c r="AK50" s="92"/>
      <c r="AL50" s="93"/>
      <c r="AM50" s="91"/>
      <c r="AN50" s="92"/>
      <c r="AO50" s="93"/>
      <c r="AP50" s="9"/>
      <c r="AQ50" s="45"/>
      <c r="AU50" s="4" t="s">
        <v>82</v>
      </c>
    </row>
    <row r="51" spans="1:51" x14ac:dyDescent="0.25">
      <c r="A51" s="45"/>
      <c r="B51" s="9"/>
      <c r="C51" s="10">
        <v>7</v>
      </c>
      <c r="D51" s="72"/>
      <c r="E51" s="73"/>
      <c r="F51" s="73"/>
      <c r="G51" s="73"/>
      <c r="H51" s="74"/>
      <c r="I51" s="91"/>
      <c r="J51" s="92"/>
      <c r="K51" s="92"/>
      <c r="L51" s="91"/>
      <c r="M51" s="92"/>
      <c r="N51" s="93"/>
      <c r="O51" s="91"/>
      <c r="P51" s="92"/>
      <c r="Q51" s="92"/>
      <c r="R51" s="92"/>
      <c r="S51" s="92"/>
      <c r="T51" s="93"/>
      <c r="U51" s="91"/>
      <c r="V51" s="92"/>
      <c r="W51" s="92"/>
      <c r="X51" s="92"/>
      <c r="Y51" s="92"/>
      <c r="Z51" s="92"/>
      <c r="AA51" s="92"/>
      <c r="AB51" s="92"/>
      <c r="AC51" s="92"/>
      <c r="AD51" s="91"/>
      <c r="AE51" s="92"/>
      <c r="AF51" s="92"/>
      <c r="AG51" s="92"/>
      <c r="AH51" s="92"/>
      <c r="AI51" s="92"/>
      <c r="AJ51" s="92"/>
      <c r="AK51" s="92"/>
      <c r="AL51" s="93"/>
      <c r="AM51" s="91"/>
      <c r="AN51" s="92"/>
      <c r="AO51" s="93"/>
      <c r="AP51" s="9"/>
      <c r="AQ51" s="45"/>
      <c r="AU51" s="4" t="s">
        <v>83</v>
      </c>
    </row>
    <row r="52" spans="1:51" x14ac:dyDescent="0.25">
      <c r="A52" s="45"/>
      <c r="B52" s="9"/>
      <c r="C52" s="10">
        <v>8</v>
      </c>
      <c r="D52" s="72"/>
      <c r="E52" s="73"/>
      <c r="F52" s="73"/>
      <c r="G52" s="73"/>
      <c r="H52" s="74"/>
      <c r="I52" s="91"/>
      <c r="J52" s="92"/>
      <c r="K52" s="92"/>
      <c r="L52" s="91"/>
      <c r="M52" s="92"/>
      <c r="N52" s="93"/>
      <c r="O52" s="91"/>
      <c r="P52" s="92"/>
      <c r="Q52" s="92"/>
      <c r="R52" s="92"/>
      <c r="S52" s="92"/>
      <c r="T52" s="93"/>
      <c r="U52" s="91"/>
      <c r="V52" s="92"/>
      <c r="W52" s="92"/>
      <c r="X52" s="92"/>
      <c r="Y52" s="92"/>
      <c r="Z52" s="92"/>
      <c r="AA52" s="92"/>
      <c r="AB52" s="92"/>
      <c r="AC52" s="92"/>
      <c r="AD52" s="91"/>
      <c r="AE52" s="92"/>
      <c r="AF52" s="92"/>
      <c r="AG52" s="92"/>
      <c r="AH52" s="92"/>
      <c r="AI52" s="92"/>
      <c r="AJ52" s="92"/>
      <c r="AK52" s="92"/>
      <c r="AL52" s="93"/>
      <c r="AM52" s="91"/>
      <c r="AN52" s="92"/>
      <c r="AO52" s="93"/>
      <c r="AP52" s="9"/>
      <c r="AQ52" s="45"/>
      <c r="AU52" s="4" t="s">
        <v>84</v>
      </c>
    </row>
    <row r="53" spans="1:51" x14ac:dyDescent="0.25">
      <c r="A53" s="45"/>
      <c r="B53" s="9"/>
      <c r="C53" s="10">
        <v>9</v>
      </c>
      <c r="D53" s="72"/>
      <c r="E53" s="73"/>
      <c r="F53" s="73"/>
      <c r="G53" s="73"/>
      <c r="H53" s="74"/>
      <c r="I53" s="91"/>
      <c r="J53" s="92"/>
      <c r="K53" s="92"/>
      <c r="L53" s="91"/>
      <c r="M53" s="92"/>
      <c r="N53" s="93"/>
      <c r="O53" s="91"/>
      <c r="P53" s="92"/>
      <c r="Q53" s="92"/>
      <c r="R53" s="92"/>
      <c r="S53" s="92"/>
      <c r="T53" s="93"/>
      <c r="U53" s="91"/>
      <c r="V53" s="92"/>
      <c r="W53" s="92"/>
      <c r="X53" s="92"/>
      <c r="Y53" s="92"/>
      <c r="Z53" s="92"/>
      <c r="AA53" s="92"/>
      <c r="AB53" s="92"/>
      <c r="AC53" s="92"/>
      <c r="AD53" s="91"/>
      <c r="AE53" s="92"/>
      <c r="AF53" s="92"/>
      <c r="AG53" s="92"/>
      <c r="AH53" s="92"/>
      <c r="AI53" s="92"/>
      <c r="AJ53" s="92"/>
      <c r="AK53" s="92"/>
      <c r="AL53" s="93"/>
      <c r="AM53" s="91"/>
      <c r="AN53" s="92"/>
      <c r="AO53" s="93"/>
      <c r="AP53" s="9"/>
      <c r="AQ53" s="45"/>
      <c r="AU53" s="4" t="s">
        <v>85</v>
      </c>
    </row>
    <row r="54" spans="1:51" x14ac:dyDescent="0.25">
      <c r="A54" s="45"/>
      <c r="B54" s="9"/>
      <c r="C54" s="10">
        <v>10</v>
      </c>
      <c r="D54" s="72"/>
      <c r="E54" s="73"/>
      <c r="F54" s="73"/>
      <c r="G54" s="73"/>
      <c r="H54" s="74"/>
      <c r="I54" s="91"/>
      <c r="J54" s="92"/>
      <c r="K54" s="92"/>
      <c r="L54" s="91"/>
      <c r="M54" s="92"/>
      <c r="N54" s="93"/>
      <c r="O54" s="91"/>
      <c r="P54" s="92"/>
      <c r="Q54" s="92"/>
      <c r="R54" s="92"/>
      <c r="S54" s="92"/>
      <c r="T54" s="93"/>
      <c r="U54" s="91"/>
      <c r="V54" s="92"/>
      <c r="W54" s="92"/>
      <c r="X54" s="92"/>
      <c r="Y54" s="92"/>
      <c r="Z54" s="92"/>
      <c r="AA54" s="92"/>
      <c r="AB54" s="92"/>
      <c r="AC54" s="92"/>
      <c r="AD54" s="91"/>
      <c r="AE54" s="92"/>
      <c r="AF54" s="92"/>
      <c r="AG54" s="92"/>
      <c r="AH54" s="92"/>
      <c r="AI54" s="92"/>
      <c r="AJ54" s="92"/>
      <c r="AK54" s="92"/>
      <c r="AL54" s="93"/>
      <c r="AM54" s="91"/>
      <c r="AN54" s="92"/>
      <c r="AO54" s="93"/>
      <c r="AP54" s="9"/>
      <c r="AQ54" s="45"/>
      <c r="AU54" s="4" t="s">
        <v>86</v>
      </c>
    </row>
    <row r="55" spans="1:51" x14ac:dyDescent="0.25">
      <c r="A55" s="45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45"/>
      <c r="AQ55" s="45"/>
      <c r="AU55" s="4" t="s">
        <v>87</v>
      </c>
    </row>
    <row r="56" spans="1:51" ht="25.5" x14ac:dyDescent="0.25">
      <c r="A56" s="45"/>
      <c r="B56" s="45"/>
      <c r="C56" s="75" t="s">
        <v>182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45"/>
      <c r="AQ56" s="45"/>
      <c r="AU56" s="4" t="s">
        <v>88</v>
      </c>
    </row>
    <row r="57" spans="1:51" ht="21" x14ac:dyDescent="0.25">
      <c r="A57" s="9"/>
      <c r="B57" s="45"/>
      <c r="C57" s="7"/>
      <c r="D57" s="76" t="s">
        <v>183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8"/>
      <c r="W57" s="76" t="s">
        <v>186</v>
      </c>
      <c r="X57" s="77"/>
      <c r="Y57" s="77"/>
      <c r="Z57" s="77"/>
      <c r="AA57" s="77"/>
      <c r="AB57" s="77"/>
      <c r="AC57" s="78"/>
      <c r="AD57" s="76" t="s">
        <v>187</v>
      </c>
      <c r="AE57" s="77"/>
      <c r="AF57" s="77"/>
      <c r="AG57" s="78"/>
      <c r="AH57" s="76" t="s">
        <v>185</v>
      </c>
      <c r="AI57" s="77"/>
      <c r="AJ57" s="77"/>
      <c r="AK57" s="78"/>
      <c r="AL57" s="76" t="s">
        <v>184</v>
      </c>
      <c r="AM57" s="77"/>
      <c r="AN57" s="77"/>
      <c r="AO57" s="78"/>
      <c r="AP57" s="45"/>
      <c r="AQ57" s="9"/>
      <c r="AU57" s="4" t="s">
        <v>89</v>
      </c>
    </row>
    <row r="58" spans="1:51" x14ac:dyDescent="0.25">
      <c r="A58" s="9"/>
      <c r="B58" s="9"/>
      <c r="C58" s="10">
        <v>1</v>
      </c>
      <c r="D58" s="86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8"/>
      <c r="W58" s="86"/>
      <c r="X58" s="87"/>
      <c r="Y58" s="87"/>
      <c r="Z58" s="87"/>
      <c r="AA58" s="87"/>
      <c r="AB58" s="87"/>
      <c r="AC58" s="88"/>
      <c r="AD58" s="86"/>
      <c r="AE58" s="87"/>
      <c r="AF58" s="87"/>
      <c r="AG58" s="88"/>
      <c r="AH58" s="86"/>
      <c r="AI58" s="87"/>
      <c r="AJ58" s="87"/>
      <c r="AK58" s="88"/>
      <c r="AL58" s="86"/>
      <c r="AM58" s="87"/>
      <c r="AN58" s="87"/>
      <c r="AO58" s="88"/>
      <c r="AP58" s="9"/>
      <c r="AQ58" s="9"/>
      <c r="AU58" s="4" t="s">
        <v>90</v>
      </c>
    </row>
    <row r="59" spans="1:51" x14ac:dyDescent="0.25">
      <c r="A59" s="9"/>
      <c r="B59" s="9"/>
      <c r="C59" s="10">
        <v>2</v>
      </c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8"/>
      <c r="W59" s="86"/>
      <c r="X59" s="87"/>
      <c r="Y59" s="87"/>
      <c r="Z59" s="87"/>
      <c r="AA59" s="87"/>
      <c r="AB59" s="87"/>
      <c r="AC59" s="88"/>
      <c r="AD59" s="86"/>
      <c r="AE59" s="87"/>
      <c r="AF59" s="87"/>
      <c r="AG59" s="88"/>
      <c r="AH59" s="86"/>
      <c r="AI59" s="87"/>
      <c r="AJ59" s="87"/>
      <c r="AK59" s="88"/>
      <c r="AL59" s="86"/>
      <c r="AM59" s="87"/>
      <c r="AN59" s="87"/>
      <c r="AO59" s="88"/>
      <c r="AP59" s="9"/>
      <c r="AQ59" s="9"/>
      <c r="AS59" s="11"/>
      <c r="AT59" s="11"/>
      <c r="AU59" s="4" t="s">
        <v>91</v>
      </c>
    </row>
    <row r="60" spans="1:51" x14ac:dyDescent="0.25">
      <c r="A60" s="9"/>
      <c r="B60" s="9"/>
      <c r="C60" s="10">
        <v>3</v>
      </c>
      <c r="D60" s="86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8"/>
      <c r="W60" s="86"/>
      <c r="X60" s="87"/>
      <c r="Y60" s="87"/>
      <c r="Z60" s="87"/>
      <c r="AA60" s="87"/>
      <c r="AB60" s="87"/>
      <c r="AC60" s="88"/>
      <c r="AD60" s="86"/>
      <c r="AE60" s="87"/>
      <c r="AF60" s="87"/>
      <c r="AG60" s="88"/>
      <c r="AH60" s="86"/>
      <c r="AI60" s="87"/>
      <c r="AJ60" s="87"/>
      <c r="AK60" s="88"/>
      <c r="AL60" s="86"/>
      <c r="AM60" s="87"/>
      <c r="AN60" s="87"/>
      <c r="AO60" s="88"/>
      <c r="AP60" s="9"/>
      <c r="AQ60" s="9"/>
      <c r="AR60" s="8"/>
      <c r="AS60" s="11"/>
      <c r="AT60" s="11"/>
      <c r="AU60" s="4" t="s">
        <v>92</v>
      </c>
    </row>
    <row r="61" spans="1:51" x14ac:dyDescent="0.25">
      <c r="A61" s="9"/>
      <c r="B61" s="9"/>
      <c r="C61" s="10">
        <v>4</v>
      </c>
      <c r="D61" s="8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8"/>
      <c r="W61" s="86"/>
      <c r="X61" s="87"/>
      <c r="Y61" s="87"/>
      <c r="Z61" s="87"/>
      <c r="AA61" s="87"/>
      <c r="AB61" s="87"/>
      <c r="AC61" s="88"/>
      <c r="AD61" s="86"/>
      <c r="AE61" s="87"/>
      <c r="AF61" s="87"/>
      <c r="AG61" s="88"/>
      <c r="AH61" s="86"/>
      <c r="AI61" s="87"/>
      <c r="AJ61" s="87"/>
      <c r="AK61" s="88"/>
      <c r="AL61" s="86"/>
      <c r="AM61" s="87"/>
      <c r="AN61" s="87"/>
      <c r="AO61" s="88"/>
      <c r="AP61" s="9"/>
      <c r="AQ61" s="9"/>
      <c r="AR61" s="8"/>
      <c r="AS61" s="11"/>
      <c r="AT61" s="11"/>
      <c r="AU61" s="4" t="s">
        <v>93</v>
      </c>
      <c r="AV61" s="8"/>
      <c r="AW61" s="8"/>
      <c r="AX61" s="8"/>
      <c r="AY61" s="8"/>
    </row>
    <row r="62" spans="1:51" x14ac:dyDescent="0.25">
      <c r="A62" s="9"/>
      <c r="B62" s="9"/>
      <c r="C62" s="10">
        <v>5</v>
      </c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8"/>
      <c r="W62" s="86"/>
      <c r="X62" s="87"/>
      <c r="Y62" s="87"/>
      <c r="Z62" s="87"/>
      <c r="AA62" s="87"/>
      <c r="AB62" s="87"/>
      <c r="AC62" s="88"/>
      <c r="AD62" s="86"/>
      <c r="AE62" s="87"/>
      <c r="AF62" s="87"/>
      <c r="AG62" s="88"/>
      <c r="AH62" s="86"/>
      <c r="AI62" s="87"/>
      <c r="AJ62" s="87"/>
      <c r="AK62" s="88"/>
      <c r="AL62" s="86"/>
      <c r="AM62" s="87"/>
      <c r="AN62" s="87"/>
      <c r="AO62" s="88"/>
      <c r="AP62" s="9"/>
      <c r="AQ62" s="9"/>
      <c r="AR62" s="8"/>
      <c r="AS62" s="11"/>
      <c r="AT62" s="11"/>
      <c r="AU62" s="4" t="s">
        <v>254</v>
      </c>
      <c r="AV62" s="8"/>
      <c r="AW62" s="8"/>
      <c r="AX62" s="8"/>
      <c r="AY62" s="8"/>
    </row>
    <row r="63" spans="1:51" x14ac:dyDescent="0.25">
      <c r="A63" s="9"/>
      <c r="B63" s="9"/>
      <c r="C63" s="10">
        <v>6</v>
      </c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8"/>
      <c r="W63" s="86"/>
      <c r="X63" s="87"/>
      <c r="Y63" s="87"/>
      <c r="Z63" s="87"/>
      <c r="AA63" s="87"/>
      <c r="AB63" s="87"/>
      <c r="AC63" s="88"/>
      <c r="AD63" s="86"/>
      <c r="AE63" s="87"/>
      <c r="AF63" s="87"/>
      <c r="AG63" s="88"/>
      <c r="AH63" s="86"/>
      <c r="AI63" s="87"/>
      <c r="AJ63" s="87"/>
      <c r="AK63" s="88"/>
      <c r="AL63" s="86"/>
      <c r="AM63" s="87"/>
      <c r="AN63" s="87"/>
      <c r="AO63" s="88"/>
      <c r="AP63" s="9"/>
      <c r="AQ63" s="9"/>
      <c r="AR63" s="8"/>
      <c r="AS63" s="11"/>
      <c r="AT63" s="11"/>
      <c r="AU63" s="4" t="s">
        <v>94</v>
      </c>
      <c r="AV63" s="8"/>
      <c r="AW63" s="8"/>
      <c r="AX63" s="8"/>
      <c r="AY63" s="8"/>
    </row>
    <row r="64" spans="1:51" x14ac:dyDescent="0.25">
      <c r="A64" s="9"/>
      <c r="B64" s="9"/>
      <c r="C64" s="10">
        <v>7</v>
      </c>
      <c r="D64" s="86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8"/>
      <c r="W64" s="86"/>
      <c r="X64" s="87"/>
      <c r="Y64" s="87"/>
      <c r="Z64" s="87"/>
      <c r="AA64" s="87"/>
      <c r="AB64" s="87"/>
      <c r="AC64" s="88"/>
      <c r="AD64" s="86"/>
      <c r="AE64" s="87"/>
      <c r="AF64" s="87"/>
      <c r="AG64" s="88"/>
      <c r="AH64" s="86"/>
      <c r="AI64" s="87"/>
      <c r="AJ64" s="87"/>
      <c r="AK64" s="88"/>
      <c r="AL64" s="86"/>
      <c r="AM64" s="87"/>
      <c r="AN64" s="87"/>
      <c r="AO64" s="88"/>
      <c r="AP64" s="9"/>
      <c r="AQ64" s="9"/>
      <c r="AR64" s="8"/>
      <c r="AS64" s="11"/>
      <c r="AT64" s="11"/>
      <c r="AU64" s="4" t="s">
        <v>255</v>
      </c>
      <c r="AV64" s="8"/>
      <c r="AW64" s="8"/>
      <c r="AX64" s="8"/>
      <c r="AY64" s="8"/>
    </row>
    <row r="65" spans="1:51" x14ac:dyDescent="0.25">
      <c r="A65" s="9"/>
      <c r="B65" s="9"/>
      <c r="C65" s="10">
        <v>8</v>
      </c>
      <c r="D65" s="8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8"/>
      <c r="W65" s="86"/>
      <c r="X65" s="87"/>
      <c r="Y65" s="87"/>
      <c r="Z65" s="87"/>
      <c r="AA65" s="87"/>
      <c r="AB65" s="87"/>
      <c r="AC65" s="88"/>
      <c r="AD65" s="86"/>
      <c r="AE65" s="87"/>
      <c r="AF65" s="87"/>
      <c r="AG65" s="88"/>
      <c r="AH65" s="86"/>
      <c r="AI65" s="87"/>
      <c r="AJ65" s="87"/>
      <c r="AK65" s="88"/>
      <c r="AL65" s="86"/>
      <c r="AM65" s="87"/>
      <c r="AN65" s="87"/>
      <c r="AO65" s="88"/>
      <c r="AP65" s="9"/>
      <c r="AQ65" s="9"/>
      <c r="AR65" s="8"/>
      <c r="AS65" s="11"/>
      <c r="AT65" s="11"/>
      <c r="AU65" s="4" t="s">
        <v>95</v>
      </c>
      <c r="AV65" s="8"/>
      <c r="AW65" s="8"/>
      <c r="AX65" s="8"/>
      <c r="AY65" s="8"/>
    </row>
    <row r="66" spans="1:51" x14ac:dyDescent="0.25">
      <c r="A66" s="9"/>
      <c r="B66" s="9"/>
      <c r="C66" s="10">
        <v>9</v>
      </c>
      <c r="D66" s="86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8"/>
      <c r="W66" s="86"/>
      <c r="X66" s="87"/>
      <c r="Y66" s="87"/>
      <c r="Z66" s="87"/>
      <c r="AA66" s="87"/>
      <c r="AB66" s="87"/>
      <c r="AC66" s="88"/>
      <c r="AD66" s="86"/>
      <c r="AE66" s="87"/>
      <c r="AF66" s="87"/>
      <c r="AG66" s="88"/>
      <c r="AH66" s="86"/>
      <c r="AI66" s="87"/>
      <c r="AJ66" s="87"/>
      <c r="AK66" s="88"/>
      <c r="AL66" s="86"/>
      <c r="AM66" s="87"/>
      <c r="AN66" s="87"/>
      <c r="AO66" s="88"/>
      <c r="AP66" s="9"/>
      <c r="AQ66" s="9"/>
      <c r="AR66" s="8"/>
      <c r="AS66" s="11"/>
      <c r="AT66" s="11"/>
      <c r="AU66" s="4" t="s">
        <v>96</v>
      </c>
      <c r="AV66" s="8"/>
      <c r="AW66" s="8"/>
      <c r="AX66" s="8"/>
      <c r="AY66" s="8"/>
    </row>
    <row r="67" spans="1:51" x14ac:dyDescent="0.25">
      <c r="A67" s="45"/>
      <c r="B67" s="9"/>
      <c r="C67" s="10">
        <v>10</v>
      </c>
      <c r="D67" s="86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8"/>
      <c r="W67" s="86"/>
      <c r="X67" s="87"/>
      <c r="Y67" s="87"/>
      <c r="Z67" s="87"/>
      <c r="AA67" s="87"/>
      <c r="AB67" s="87"/>
      <c r="AC67" s="88"/>
      <c r="AD67" s="86"/>
      <c r="AE67" s="87"/>
      <c r="AF67" s="87"/>
      <c r="AG67" s="88"/>
      <c r="AH67" s="86"/>
      <c r="AI67" s="87"/>
      <c r="AJ67" s="87"/>
      <c r="AK67" s="88"/>
      <c r="AL67" s="86"/>
      <c r="AM67" s="87"/>
      <c r="AN67" s="87"/>
      <c r="AO67" s="88"/>
      <c r="AP67" s="9"/>
      <c r="AQ67" s="45"/>
      <c r="AR67" s="8"/>
      <c r="AS67" s="11"/>
      <c r="AT67" s="11"/>
      <c r="AU67" s="4" t="s">
        <v>97</v>
      </c>
      <c r="AV67" s="8"/>
      <c r="AW67" s="8"/>
      <c r="AX67" s="8"/>
      <c r="AY67" s="8"/>
    </row>
    <row r="68" spans="1:51" x14ac:dyDescent="0.25">
      <c r="A68" s="45"/>
      <c r="B68" s="9"/>
      <c r="C68" s="10">
        <v>11</v>
      </c>
      <c r="D68" s="86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8"/>
      <c r="W68" s="86"/>
      <c r="X68" s="87"/>
      <c r="Y68" s="87"/>
      <c r="Z68" s="87"/>
      <c r="AA68" s="87"/>
      <c r="AB68" s="87"/>
      <c r="AC68" s="88"/>
      <c r="AD68" s="86"/>
      <c r="AE68" s="87"/>
      <c r="AF68" s="87"/>
      <c r="AG68" s="88"/>
      <c r="AH68" s="86"/>
      <c r="AI68" s="87"/>
      <c r="AJ68" s="87"/>
      <c r="AK68" s="88"/>
      <c r="AL68" s="86"/>
      <c r="AM68" s="87"/>
      <c r="AN68" s="87"/>
      <c r="AO68" s="88"/>
      <c r="AP68" s="9"/>
      <c r="AQ68" s="45"/>
      <c r="AR68" s="8"/>
      <c r="AU68" s="4" t="s">
        <v>98</v>
      </c>
      <c r="AV68" s="8"/>
      <c r="AW68" s="8"/>
      <c r="AX68" s="8"/>
      <c r="AY68" s="8"/>
    </row>
    <row r="69" spans="1:51" x14ac:dyDescent="0.25">
      <c r="A69" s="45"/>
      <c r="B69" s="9"/>
      <c r="C69" s="10">
        <v>12</v>
      </c>
      <c r="D69" s="86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8"/>
      <c r="W69" s="86"/>
      <c r="X69" s="87"/>
      <c r="Y69" s="87"/>
      <c r="Z69" s="87"/>
      <c r="AA69" s="87"/>
      <c r="AB69" s="87"/>
      <c r="AC69" s="88"/>
      <c r="AD69" s="86"/>
      <c r="AE69" s="87"/>
      <c r="AF69" s="87"/>
      <c r="AG69" s="88"/>
      <c r="AH69" s="86"/>
      <c r="AI69" s="87"/>
      <c r="AJ69" s="87"/>
      <c r="AK69" s="88"/>
      <c r="AL69" s="86"/>
      <c r="AM69" s="87"/>
      <c r="AN69" s="87"/>
      <c r="AO69" s="88"/>
      <c r="AP69" s="9"/>
      <c r="AQ69" s="45"/>
      <c r="AR69" s="8"/>
      <c r="AU69" s="4" t="s">
        <v>99</v>
      </c>
      <c r="AV69" s="8"/>
      <c r="AW69" s="8"/>
      <c r="AX69" s="8"/>
      <c r="AY69" s="8"/>
    </row>
    <row r="70" spans="1:51" x14ac:dyDescent="0.25">
      <c r="A70" s="9"/>
      <c r="B70" s="9"/>
      <c r="C70" s="10">
        <v>13</v>
      </c>
      <c r="D70" s="86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8"/>
      <c r="W70" s="86"/>
      <c r="X70" s="87"/>
      <c r="Y70" s="87"/>
      <c r="Z70" s="87"/>
      <c r="AA70" s="87"/>
      <c r="AB70" s="87"/>
      <c r="AC70" s="88"/>
      <c r="AD70" s="86"/>
      <c r="AE70" s="87"/>
      <c r="AF70" s="87"/>
      <c r="AG70" s="88"/>
      <c r="AH70" s="86"/>
      <c r="AI70" s="87"/>
      <c r="AJ70" s="87"/>
      <c r="AK70" s="88"/>
      <c r="AL70" s="86"/>
      <c r="AM70" s="87"/>
      <c r="AN70" s="87"/>
      <c r="AO70" s="88"/>
      <c r="AP70" s="9"/>
      <c r="AQ70" s="9"/>
      <c r="AU70" s="4" t="s">
        <v>100</v>
      </c>
    </row>
    <row r="71" spans="1:51" x14ac:dyDescent="0.25">
      <c r="A71" s="9"/>
      <c r="B71" s="9"/>
      <c r="C71" s="10">
        <v>14</v>
      </c>
      <c r="D71" s="86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8"/>
      <c r="W71" s="86"/>
      <c r="X71" s="87"/>
      <c r="Y71" s="87"/>
      <c r="Z71" s="87"/>
      <c r="AA71" s="87"/>
      <c r="AB71" s="87"/>
      <c r="AC71" s="88"/>
      <c r="AD71" s="86"/>
      <c r="AE71" s="87"/>
      <c r="AF71" s="87"/>
      <c r="AG71" s="88"/>
      <c r="AH71" s="86"/>
      <c r="AI71" s="87"/>
      <c r="AJ71" s="87"/>
      <c r="AK71" s="88"/>
      <c r="AL71" s="86"/>
      <c r="AM71" s="87"/>
      <c r="AN71" s="87"/>
      <c r="AO71" s="88"/>
      <c r="AP71" s="9"/>
      <c r="AQ71" s="9"/>
      <c r="AU71" s="4" t="s">
        <v>101</v>
      </c>
    </row>
    <row r="72" spans="1:51" x14ac:dyDescent="0.25">
      <c r="A72" s="9"/>
      <c r="B72" s="9"/>
      <c r="C72" s="10">
        <v>15</v>
      </c>
      <c r="D72" s="86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8"/>
      <c r="W72" s="86"/>
      <c r="X72" s="87"/>
      <c r="Y72" s="87"/>
      <c r="Z72" s="87"/>
      <c r="AA72" s="87"/>
      <c r="AB72" s="87"/>
      <c r="AC72" s="88"/>
      <c r="AD72" s="86"/>
      <c r="AE72" s="87"/>
      <c r="AF72" s="87"/>
      <c r="AG72" s="88"/>
      <c r="AH72" s="86"/>
      <c r="AI72" s="87"/>
      <c r="AJ72" s="87"/>
      <c r="AK72" s="88"/>
      <c r="AL72" s="86"/>
      <c r="AM72" s="87"/>
      <c r="AN72" s="87"/>
      <c r="AO72" s="88"/>
      <c r="AP72" s="9"/>
      <c r="AQ72" s="9"/>
      <c r="AS72" s="11"/>
      <c r="AT72" s="11"/>
      <c r="AU72" s="4" t="s">
        <v>102</v>
      </c>
    </row>
    <row r="73" spans="1:51" x14ac:dyDescent="0.25">
      <c r="A73" s="9"/>
      <c r="B73" s="9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9"/>
      <c r="AQ73" s="9"/>
      <c r="AR73" s="8"/>
      <c r="AS73" s="11"/>
      <c r="AT73" s="11"/>
      <c r="AU73" s="4" t="s">
        <v>103</v>
      </c>
    </row>
    <row r="74" spans="1:51" x14ac:dyDescent="0.25">
      <c r="A74" s="9"/>
      <c r="B74" s="9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9"/>
      <c r="AQ74" s="9"/>
      <c r="AR74" s="8"/>
      <c r="AS74" s="11"/>
      <c r="AT74" s="11"/>
      <c r="AU74" s="4" t="s">
        <v>104</v>
      </c>
      <c r="AV74" s="8"/>
      <c r="AW74" s="8"/>
      <c r="AX74" s="8"/>
      <c r="AY74" s="8"/>
    </row>
    <row r="75" spans="1:51" x14ac:dyDescent="0.25">
      <c r="A75" s="9"/>
      <c r="B75" s="9"/>
      <c r="C75" s="9"/>
      <c r="D75" s="9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9"/>
      <c r="AQ75" s="9"/>
      <c r="AR75" s="8"/>
      <c r="AS75" s="11"/>
      <c r="AT75" s="11"/>
      <c r="AU75" s="4" t="s">
        <v>105</v>
      </c>
      <c r="AV75" s="8"/>
      <c r="AW75" s="8"/>
      <c r="AX75" s="8"/>
      <c r="AY75" s="8"/>
    </row>
    <row r="76" spans="1:51" ht="25.5" x14ac:dyDescent="0.25">
      <c r="A76" s="9"/>
      <c r="B76" s="45"/>
      <c r="C76" s="75" t="s">
        <v>141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45"/>
      <c r="AQ76" s="9"/>
      <c r="AR76" s="8"/>
      <c r="AS76" s="11"/>
      <c r="AT76" s="11"/>
      <c r="AU76" s="4" t="s">
        <v>106</v>
      </c>
      <c r="AV76" s="8"/>
      <c r="AW76" s="8"/>
      <c r="AX76" s="8"/>
      <c r="AY76" s="8"/>
    </row>
    <row r="77" spans="1:51" ht="21" x14ac:dyDescent="0.25">
      <c r="A77" s="9"/>
      <c r="B77" s="45"/>
      <c r="C77" s="7"/>
      <c r="D77" s="76" t="s">
        <v>143</v>
      </c>
      <c r="E77" s="77"/>
      <c r="F77" s="77"/>
      <c r="G77" s="77"/>
      <c r="H77" s="77"/>
      <c r="I77" s="78"/>
      <c r="J77" s="76" t="s">
        <v>232</v>
      </c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8"/>
      <c r="AA77" s="76" t="s">
        <v>152</v>
      </c>
      <c r="AB77" s="77"/>
      <c r="AC77" s="78"/>
      <c r="AD77" s="76" t="s">
        <v>142</v>
      </c>
      <c r="AE77" s="77"/>
      <c r="AF77" s="77"/>
      <c r="AG77" s="77"/>
      <c r="AH77" s="77"/>
      <c r="AI77" s="77"/>
      <c r="AJ77" s="77"/>
      <c r="AK77" s="78"/>
      <c r="AL77" s="76" t="s">
        <v>153</v>
      </c>
      <c r="AM77" s="77"/>
      <c r="AN77" s="77"/>
      <c r="AO77" s="78"/>
      <c r="AP77" s="45"/>
      <c r="AQ77" s="9"/>
      <c r="AR77" s="8"/>
      <c r="AS77" s="11"/>
      <c r="AT77" s="11"/>
      <c r="AU77" s="4" t="s">
        <v>107</v>
      </c>
      <c r="AV77" s="8"/>
      <c r="AW77" s="8"/>
      <c r="AX77" s="8"/>
      <c r="AY77" s="8"/>
    </row>
    <row r="78" spans="1:51" x14ac:dyDescent="0.25">
      <c r="A78" s="9"/>
      <c r="B78" s="9"/>
      <c r="C78" s="10">
        <v>1</v>
      </c>
      <c r="D78" s="72"/>
      <c r="E78" s="73"/>
      <c r="F78" s="73"/>
      <c r="G78" s="73"/>
      <c r="H78" s="73"/>
      <c r="I78" s="74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4"/>
      <c r="AA78" s="72"/>
      <c r="AB78" s="73"/>
      <c r="AC78" s="74"/>
      <c r="AD78" s="72"/>
      <c r="AE78" s="73"/>
      <c r="AF78" s="73"/>
      <c r="AG78" s="73"/>
      <c r="AH78" s="73"/>
      <c r="AI78" s="73"/>
      <c r="AJ78" s="73"/>
      <c r="AK78" s="74"/>
      <c r="AL78" s="72"/>
      <c r="AM78" s="73"/>
      <c r="AN78" s="73"/>
      <c r="AO78" s="74"/>
      <c r="AP78" s="9"/>
      <c r="AQ78" s="9"/>
      <c r="AR78" s="8"/>
      <c r="AS78" s="11"/>
      <c r="AT78" s="11"/>
      <c r="AU78" s="4" t="s">
        <v>203</v>
      </c>
      <c r="AV78" s="8"/>
      <c r="AW78" s="8"/>
      <c r="AX78" s="8"/>
      <c r="AY78" s="8"/>
    </row>
    <row r="79" spans="1:51" x14ac:dyDescent="0.25">
      <c r="A79" s="9"/>
      <c r="B79" s="9"/>
      <c r="C79" s="10">
        <v>2</v>
      </c>
      <c r="D79" s="72"/>
      <c r="E79" s="73"/>
      <c r="F79" s="73"/>
      <c r="G79" s="73"/>
      <c r="H79" s="73"/>
      <c r="I79" s="74"/>
      <c r="J79" s="72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4"/>
      <c r="AA79" s="72"/>
      <c r="AB79" s="73"/>
      <c r="AC79" s="74"/>
      <c r="AD79" s="72"/>
      <c r="AE79" s="73"/>
      <c r="AF79" s="73"/>
      <c r="AG79" s="73"/>
      <c r="AH79" s="73"/>
      <c r="AI79" s="73"/>
      <c r="AJ79" s="73"/>
      <c r="AK79" s="74"/>
      <c r="AL79" s="72"/>
      <c r="AM79" s="73"/>
      <c r="AN79" s="73"/>
      <c r="AO79" s="74"/>
      <c r="AP79" s="9"/>
      <c r="AQ79" s="9"/>
      <c r="AR79" s="8"/>
      <c r="AS79" s="11"/>
      <c r="AT79" s="11"/>
      <c r="AU79" s="4" t="s">
        <v>204</v>
      </c>
      <c r="AV79" s="8"/>
      <c r="AW79" s="8"/>
      <c r="AX79" s="8"/>
      <c r="AY79" s="8"/>
    </row>
    <row r="80" spans="1:51" x14ac:dyDescent="0.25">
      <c r="A80" s="9"/>
      <c r="B80" s="9"/>
      <c r="C80" s="10">
        <v>3</v>
      </c>
      <c r="D80" s="72"/>
      <c r="E80" s="73"/>
      <c r="F80" s="73"/>
      <c r="G80" s="73"/>
      <c r="H80" s="73"/>
      <c r="I80" s="74"/>
      <c r="J80" s="72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4"/>
      <c r="AA80" s="72"/>
      <c r="AB80" s="73"/>
      <c r="AC80" s="74"/>
      <c r="AD80" s="72"/>
      <c r="AE80" s="73"/>
      <c r="AF80" s="73"/>
      <c r="AG80" s="73"/>
      <c r="AH80" s="73"/>
      <c r="AI80" s="73"/>
      <c r="AJ80" s="73"/>
      <c r="AK80" s="74"/>
      <c r="AL80" s="72"/>
      <c r="AM80" s="73"/>
      <c r="AN80" s="73"/>
      <c r="AO80" s="74"/>
      <c r="AP80" s="9"/>
      <c r="AQ80" s="9"/>
      <c r="AR80" s="8"/>
      <c r="AS80" s="11"/>
      <c r="AT80" s="11"/>
      <c r="AU80" s="4" t="s">
        <v>108</v>
      </c>
      <c r="AV80" s="8"/>
      <c r="AW80" s="8"/>
      <c r="AX80" s="8"/>
      <c r="AY80" s="8"/>
    </row>
    <row r="81" spans="1:51" x14ac:dyDescent="0.25">
      <c r="A81" s="9"/>
      <c r="B81" s="9"/>
      <c r="C81" s="10">
        <v>4</v>
      </c>
      <c r="D81" s="72"/>
      <c r="E81" s="73"/>
      <c r="F81" s="73"/>
      <c r="G81" s="73"/>
      <c r="H81" s="73"/>
      <c r="I81" s="74"/>
      <c r="J81" s="72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4"/>
      <c r="AA81" s="72"/>
      <c r="AB81" s="73"/>
      <c r="AC81" s="74"/>
      <c r="AD81" s="72"/>
      <c r="AE81" s="73"/>
      <c r="AF81" s="73"/>
      <c r="AG81" s="73"/>
      <c r="AH81" s="73"/>
      <c r="AI81" s="73"/>
      <c r="AJ81" s="73"/>
      <c r="AK81" s="74"/>
      <c r="AL81" s="72"/>
      <c r="AM81" s="73"/>
      <c r="AN81" s="73"/>
      <c r="AO81" s="74"/>
      <c r="AP81" s="9"/>
      <c r="AQ81" s="9"/>
      <c r="AR81" s="8"/>
      <c r="AS81" s="11"/>
      <c r="AT81" s="11"/>
      <c r="AU81" s="4" t="s">
        <v>205</v>
      </c>
      <c r="AV81" s="8"/>
      <c r="AW81" s="8"/>
      <c r="AX81" s="8"/>
      <c r="AY81" s="8"/>
    </row>
    <row r="82" spans="1:51" x14ac:dyDescent="0.25">
      <c r="A82" s="9"/>
      <c r="B82" s="9"/>
      <c r="C82" s="10">
        <v>5</v>
      </c>
      <c r="D82" s="72"/>
      <c r="E82" s="73"/>
      <c r="F82" s="73"/>
      <c r="G82" s="73"/>
      <c r="H82" s="73"/>
      <c r="I82" s="74"/>
      <c r="J82" s="72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4"/>
      <c r="AA82" s="72"/>
      <c r="AB82" s="73"/>
      <c r="AC82" s="74"/>
      <c r="AD82" s="72"/>
      <c r="AE82" s="73"/>
      <c r="AF82" s="73"/>
      <c r="AG82" s="73"/>
      <c r="AH82" s="73"/>
      <c r="AI82" s="73"/>
      <c r="AJ82" s="73"/>
      <c r="AK82" s="74"/>
      <c r="AL82" s="72"/>
      <c r="AM82" s="73"/>
      <c r="AN82" s="73"/>
      <c r="AO82" s="74"/>
      <c r="AP82" s="9"/>
      <c r="AQ82" s="9"/>
      <c r="AR82" s="8"/>
      <c r="AS82" s="11"/>
      <c r="AT82" s="11"/>
      <c r="AU82" s="4" t="s">
        <v>109</v>
      </c>
      <c r="AV82" s="8"/>
      <c r="AW82" s="8"/>
      <c r="AX82" s="8"/>
      <c r="AY82" s="8"/>
    </row>
    <row r="83" spans="1:51" x14ac:dyDescent="0.25">
      <c r="A83" s="9"/>
      <c r="B83" s="9"/>
      <c r="C83" s="10">
        <v>6</v>
      </c>
      <c r="D83" s="72"/>
      <c r="E83" s="73"/>
      <c r="F83" s="73"/>
      <c r="G83" s="73"/>
      <c r="H83" s="73"/>
      <c r="I83" s="74"/>
      <c r="J83" s="72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4"/>
      <c r="AA83" s="72"/>
      <c r="AB83" s="73"/>
      <c r="AC83" s="74"/>
      <c r="AD83" s="72"/>
      <c r="AE83" s="73"/>
      <c r="AF83" s="73"/>
      <c r="AG83" s="73"/>
      <c r="AH83" s="73"/>
      <c r="AI83" s="73"/>
      <c r="AJ83" s="73"/>
      <c r="AK83" s="74"/>
      <c r="AL83" s="72"/>
      <c r="AM83" s="73"/>
      <c r="AN83" s="73"/>
      <c r="AO83" s="74"/>
      <c r="AP83" s="9"/>
      <c r="AQ83" s="9"/>
      <c r="AR83" s="8"/>
      <c r="AS83" s="11"/>
      <c r="AT83" s="11"/>
      <c r="AU83" s="4" t="s">
        <v>110</v>
      </c>
      <c r="AV83" s="8"/>
      <c r="AW83" s="8"/>
      <c r="AX83" s="8"/>
      <c r="AY83" s="8"/>
    </row>
    <row r="84" spans="1:51" x14ac:dyDescent="0.25">
      <c r="A84" s="9"/>
      <c r="B84" s="9"/>
      <c r="C84" s="10">
        <v>7</v>
      </c>
      <c r="D84" s="72"/>
      <c r="E84" s="73"/>
      <c r="F84" s="73"/>
      <c r="G84" s="73"/>
      <c r="H84" s="73"/>
      <c r="I84" s="74"/>
      <c r="J84" s="72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4"/>
      <c r="AA84" s="72"/>
      <c r="AB84" s="73"/>
      <c r="AC84" s="74"/>
      <c r="AD84" s="72"/>
      <c r="AE84" s="73"/>
      <c r="AF84" s="73"/>
      <c r="AG84" s="73"/>
      <c r="AH84" s="73"/>
      <c r="AI84" s="73"/>
      <c r="AJ84" s="73"/>
      <c r="AK84" s="74"/>
      <c r="AL84" s="72"/>
      <c r="AM84" s="73"/>
      <c r="AN84" s="73"/>
      <c r="AO84" s="74"/>
      <c r="AP84" s="9"/>
      <c r="AQ84" s="9"/>
      <c r="AR84" s="8"/>
      <c r="AS84" s="11"/>
      <c r="AT84" s="11"/>
      <c r="AU84" s="4" t="s">
        <v>111</v>
      </c>
      <c r="AV84" s="8"/>
      <c r="AW84" s="8"/>
      <c r="AX84" s="8"/>
      <c r="AY84" s="8"/>
    </row>
    <row r="85" spans="1:51" x14ac:dyDescent="0.25">
      <c r="A85" s="9"/>
      <c r="B85" s="9"/>
      <c r="C85" s="10">
        <v>8</v>
      </c>
      <c r="D85" s="72"/>
      <c r="E85" s="73"/>
      <c r="F85" s="73"/>
      <c r="G85" s="73"/>
      <c r="H85" s="73"/>
      <c r="I85" s="74"/>
      <c r="J85" s="72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4"/>
      <c r="AA85" s="72"/>
      <c r="AB85" s="73"/>
      <c r="AC85" s="74"/>
      <c r="AD85" s="72"/>
      <c r="AE85" s="73"/>
      <c r="AF85" s="73"/>
      <c r="AG85" s="73"/>
      <c r="AH85" s="73"/>
      <c r="AI85" s="73"/>
      <c r="AJ85" s="73"/>
      <c r="AK85" s="74"/>
      <c r="AL85" s="72"/>
      <c r="AM85" s="73"/>
      <c r="AN85" s="73"/>
      <c r="AO85" s="74"/>
      <c r="AP85" s="9"/>
      <c r="AQ85" s="9"/>
      <c r="AR85" s="8"/>
      <c r="AS85" s="11"/>
      <c r="AT85" s="11"/>
      <c r="AU85" s="4" t="s">
        <v>112</v>
      </c>
      <c r="AV85" s="8"/>
      <c r="AW85" s="8"/>
      <c r="AX85" s="8"/>
      <c r="AY85" s="8"/>
    </row>
    <row r="86" spans="1:51" x14ac:dyDescent="0.25">
      <c r="A86" s="9"/>
      <c r="B86" s="9"/>
      <c r="C86" s="10">
        <v>9</v>
      </c>
      <c r="D86" s="72"/>
      <c r="E86" s="73"/>
      <c r="F86" s="73"/>
      <c r="G86" s="73"/>
      <c r="H86" s="73"/>
      <c r="I86" s="74"/>
      <c r="J86" s="72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4"/>
      <c r="AA86" s="72"/>
      <c r="AB86" s="73"/>
      <c r="AC86" s="74"/>
      <c r="AD86" s="72"/>
      <c r="AE86" s="73"/>
      <c r="AF86" s="73"/>
      <c r="AG86" s="73"/>
      <c r="AH86" s="73"/>
      <c r="AI86" s="73"/>
      <c r="AJ86" s="73"/>
      <c r="AK86" s="74"/>
      <c r="AL86" s="72"/>
      <c r="AM86" s="73"/>
      <c r="AN86" s="73"/>
      <c r="AO86" s="74"/>
      <c r="AP86" s="9"/>
      <c r="AQ86" s="9"/>
      <c r="AR86" s="8"/>
      <c r="AS86" s="11"/>
      <c r="AT86" s="11"/>
      <c r="AU86" s="4" t="s">
        <v>113</v>
      </c>
      <c r="AV86" s="8"/>
      <c r="AW86" s="8"/>
      <c r="AX86" s="8"/>
      <c r="AY86" s="8"/>
    </row>
    <row r="87" spans="1:51" x14ac:dyDescent="0.25">
      <c r="A87" s="9"/>
      <c r="B87" s="9"/>
      <c r="C87" s="10">
        <v>10</v>
      </c>
      <c r="D87" s="72"/>
      <c r="E87" s="73"/>
      <c r="F87" s="73"/>
      <c r="G87" s="73"/>
      <c r="H87" s="73"/>
      <c r="I87" s="74"/>
      <c r="J87" s="72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4"/>
      <c r="AA87" s="72"/>
      <c r="AB87" s="73"/>
      <c r="AC87" s="74"/>
      <c r="AD87" s="72"/>
      <c r="AE87" s="73"/>
      <c r="AF87" s="73"/>
      <c r="AG87" s="73"/>
      <c r="AH87" s="73"/>
      <c r="AI87" s="73"/>
      <c r="AJ87" s="73"/>
      <c r="AK87" s="74"/>
      <c r="AL87" s="72"/>
      <c r="AM87" s="73"/>
      <c r="AN87" s="73"/>
      <c r="AO87" s="74"/>
      <c r="AP87" s="9"/>
      <c r="AQ87" s="9"/>
      <c r="AR87" s="8"/>
      <c r="AS87" s="11"/>
      <c r="AT87" s="11"/>
      <c r="AU87" s="4" t="s">
        <v>114</v>
      </c>
      <c r="AV87" s="8"/>
      <c r="AW87" s="8"/>
      <c r="AX87" s="8"/>
      <c r="AY87" s="8"/>
    </row>
    <row r="88" spans="1:51" x14ac:dyDescent="0.25">
      <c r="A88" s="45"/>
      <c r="B88" s="9"/>
      <c r="C88" s="10">
        <v>11</v>
      </c>
      <c r="D88" s="72"/>
      <c r="E88" s="73"/>
      <c r="F88" s="73"/>
      <c r="G88" s="73"/>
      <c r="H88" s="73"/>
      <c r="I88" s="74"/>
      <c r="J88" s="72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4"/>
      <c r="AA88" s="72"/>
      <c r="AB88" s="73"/>
      <c r="AC88" s="74"/>
      <c r="AD88" s="72"/>
      <c r="AE88" s="73"/>
      <c r="AF88" s="73"/>
      <c r="AG88" s="73"/>
      <c r="AH88" s="73"/>
      <c r="AI88" s="73"/>
      <c r="AJ88" s="73"/>
      <c r="AK88" s="74"/>
      <c r="AL88" s="72"/>
      <c r="AM88" s="73"/>
      <c r="AN88" s="73"/>
      <c r="AO88" s="74"/>
      <c r="AP88" s="9"/>
      <c r="AQ88" s="45"/>
      <c r="AR88" s="8"/>
      <c r="AS88" s="11"/>
      <c r="AT88" s="11"/>
      <c r="AU88" s="4" t="s">
        <v>115</v>
      </c>
      <c r="AV88" s="8"/>
      <c r="AW88" s="8"/>
      <c r="AX88" s="8"/>
      <c r="AY88" s="8"/>
    </row>
    <row r="89" spans="1:51" x14ac:dyDescent="0.25">
      <c r="A89" s="45"/>
      <c r="B89" s="9"/>
      <c r="C89" s="10">
        <v>12</v>
      </c>
      <c r="D89" s="72"/>
      <c r="E89" s="73"/>
      <c r="F89" s="73"/>
      <c r="G89" s="73"/>
      <c r="H89" s="73"/>
      <c r="I89" s="74"/>
      <c r="J89" s="72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4"/>
      <c r="AA89" s="72"/>
      <c r="AB89" s="73"/>
      <c r="AC89" s="74"/>
      <c r="AD89" s="72"/>
      <c r="AE89" s="73"/>
      <c r="AF89" s="73"/>
      <c r="AG89" s="73"/>
      <c r="AH89" s="73"/>
      <c r="AI89" s="73"/>
      <c r="AJ89" s="73"/>
      <c r="AK89" s="74"/>
      <c r="AL89" s="72"/>
      <c r="AM89" s="73"/>
      <c r="AN89" s="73"/>
      <c r="AO89" s="74"/>
      <c r="AP89" s="9"/>
      <c r="AQ89" s="45"/>
      <c r="AR89" s="8"/>
      <c r="AS89" s="11"/>
      <c r="AT89" s="11"/>
      <c r="AU89" s="4" t="s">
        <v>116</v>
      </c>
      <c r="AV89" s="8"/>
      <c r="AW89" s="8"/>
      <c r="AX89" s="8"/>
      <c r="AY89" s="8"/>
    </row>
    <row r="90" spans="1:51" x14ac:dyDescent="0.25">
      <c r="A90" s="9"/>
      <c r="B90" s="9"/>
      <c r="C90" s="10">
        <v>13</v>
      </c>
      <c r="D90" s="72"/>
      <c r="E90" s="73"/>
      <c r="F90" s="73"/>
      <c r="G90" s="73"/>
      <c r="H90" s="73"/>
      <c r="I90" s="74"/>
      <c r="J90" s="7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4"/>
      <c r="AA90" s="72"/>
      <c r="AB90" s="73"/>
      <c r="AC90" s="74"/>
      <c r="AD90" s="72"/>
      <c r="AE90" s="73"/>
      <c r="AF90" s="73"/>
      <c r="AG90" s="73"/>
      <c r="AH90" s="73"/>
      <c r="AI90" s="73"/>
      <c r="AJ90" s="73"/>
      <c r="AK90" s="74"/>
      <c r="AL90" s="72"/>
      <c r="AM90" s="73"/>
      <c r="AN90" s="73"/>
      <c r="AO90" s="74"/>
      <c r="AP90" s="9"/>
      <c r="AQ90" s="9"/>
      <c r="AR90" s="8"/>
      <c r="AS90" s="11"/>
      <c r="AT90" s="11"/>
      <c r="AU90" s="4" t="s">
        <v>117</v>
      </c>
      <c r="AV90" s="8"/>
      <c r="AW90" s="8"/>
      <c r="AX90" s="8"/>
      <c r="AY90" s="8"/>
    </row>
    <row r="91" spans="1:51" x14ac:dyDescent="0.25">
      <c r="A91" s="9"/>
      <c r="B91" s="9"/>
      <c r="C91" s="10">
        <v>14</v>
      </c>
      <c r="D91" s="72"/>
      <c r="E91" s="73"/>
      <c r="F91" s="73"/>
      <c r="G91" s="73"/>
      <c r="H91" s="73"/>
      <c r="I91" s="74"/>
      <c r="J91" s="72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4"/>
      <c r="AA91" s="72"/>
      <c r="AB91" s="73"/>
      <c r="AC91" s="74"/>
      <c r="AD91" s="72"/>
      <c r="AE91" s="73"/>
      <c r="AF91" s="73"/>
      <c r="AG91" s="73"/>
      <c r="AH91" s="73"/>
      <c r="AI91" s="73"/>
      <c r="AJ91" s="73"/>
      <c r="AK91" s="74"/>
      <c r="AL91" s="72"/>
      <c r="AM91" s="73"/>
      <c r="AN91" s="73"/>
      <c r="AO91" s="74"/>
      <c r="AP91" s="9"/>
      <c r="AQ91" s="9"/>
      <c r="AR91" s="8"/>
      <c r="AS91" s="11"/>
      <c r="AT91" s="14" t="s">
        <v>188</v>
      </c>
      <c r="AU91" s="4" t="s">
        <v>118</v>
      </c>
      <c r="AV91" s="8"/>
      <c r="AW91" s="8"/>
      <c r="AX91" s="8"/>
      <c r="AY91" s="8"/>
    </row>
    <row r="92" spans="1:51" x14ac:dyDescent="0.25">
      <c r="A92" s="9"/>
      <c r="B92" s="9"/>
      <c r="C92" s="10">
        <v>15</v>
      </c>
      <c r="D92" s="72"/>
      <c r="E92" s="73"/>
      <c r="F92" s="73"/>
      <c r="G92" s="73"/>
      <c r="H92" s="73"/>
      <c r="I92" s="74"/>
      <c r="J92" s="72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4"/>
      <c r="AA92" s="72"/>
      <c r="AB92" s="73"/>
      <c r="AC92" s="74"/>
      <c r="AD92" s="72"/>
      <c r="AE92" s="73"/>
      <c r="AF92" s="73"/>
      <c r="AG92" s="73"/>
      <c r="AH92" s="73"/>
      <c r="AI92" s="73"/>
      <c r="AJ92" s="73"/>
      <c r="AK92" s="74"/>
      <c r="AL92" s="72"/>
      <c r="AM92" s="73"/>
      <c r="AN92" s="73"/>
      <c r="AO92" s="74"/>
      <c r="AP92" s="9"/>
      <c r="AQ92" s="9"/>
      <c r="AR92" s="8"/>
      <c r="AS92" s="11"/>
      <c r="AT92" s="14" t="s">
        <v>189</v>
      </c>
      <c r="AU92" s="4" t="s">
        <v>119</v>
      </c>
      <c r="AV92" s="8"/>
      <c r="AW92" s="8"/>
      <c r="AX92" s="8"/>
      <c r="AY92" s="8"/>
    </row>
    <row r="93" spans="1:5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9"/>
      <c r="AR93" s="13" t="s">
        <v>144</v>
      </c>
      <c r="AS93" s="11"/>
      <c r="AT93" s="14" t="s">
        <v>190</v>
      </c>
      <c r="AU93" s="4" t="s">
        <v>120</v>
      </c>
      <c r="AV93" s="8"/>
      <c r="AW93" s="8"/>
      <c r="AX93" s="8"/>
      <c r="AY93" s="8"/>
    </row>
    <row r="94" spans="1:51" ht="25.5" x14ac:dyDescent="0.25">
      <c r="A94" s="9"/>
      <c r="B94" s="45"/>
      <c r="C94" s="75" t="s">
        <v>192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45"/>
      <c r="AQ94" s="9"/>
      <c r="AR94" s="13" t="s">
        <v>145</v>
      </c>
      <c r="AS94" s="11"/>
      <c r="AT94" s="13" t="s">
        <v>191</v>
      </c>
      <c r="AU94" s="4" t="s">
        <v>121</v>
      </c>
      <c r="AV94" s="8"/>
      <c r="AW94" s="8"/>
      <c r="AX94" s="8"/>
      <c r="AY94" s="8"/>
    </row>
    <row r="95" spans="1:51" ht="21" x14ac:dyDescent="0.25">
      <c r="A95" s="9"/>
      <c r="B95" s="45"/>
      <c r="C95" s="45"/>
      <c r="D95" s="76" t="s">
        <v>194</v>
      </c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8"/>
      <c r="W95" s="76" t="s">
        <v>45</v>
      </c>
      <c r="X95" s="78"/>
      <c r="Y95" s="76" t="s">
        <v>154</v>
      </c>
      <c r="Z95" s="78"/>
      <c r="AA95" s="76" t="s">
        <v>155</v>
      </c>
      <c r="AB95" s="77"/>
      <c r="AC95" s="77"/>
      <c r="AD95" s="77"/>
      <c r="AE95" s="77"/>
      <c r="AF95" s="77"/>
      <c r="AG95" s="77"/>
      <c r="AH95" s="77"/>
      <c r="AI95" s="77"/>
      <c r="AJ95" s="78"/>
      <c r="AK95" s="76" t="s">
        <v>193</v>
      </c>
      <c r="AL95" s="77"/>
      <c r="AM95" s="77"/>
      <c r="AN95" s="77"/>
      <c r="AO95" s="78"/>
      <c r="AP95" s="45"/>
      <c r="AQ95" s="9"/>
      <c r="AR95" s="13" t="s">
        <v>146</v>
      </c>
      <c r="AU95" s="4" t="s">
        <v>122</v>
      </c>
      <c r="AV95" s="8"/>
      <c r="AW95" s="8"/>
      <c r="AX95" s="8"/>
      <c r="AY95" s="8"/>
    </row>
    <row r="96" spans="1:51" x14ac:dyDescent="0.25">
      <c r="A96" s="9"/>
      <c r="B96" s="45"/>
      <c r="C96" s="10">
        <v>1</v>
      </c>
      <c r="D96" s="72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4"/>
      <c r="W96" s="72"/>
      <c r="X96" s="74"/>
      <c r="Y96" s="72"/>
      <c r="Z96" s="74"/>
      <c r="AA96" s="72"/>
      <c r="AB96" s="73"/>
      <c r="AC96" s="73"/>
      <c r="AD96" s="73"/>
      <c r="AE96" s="73"/>
      <c r="AF96" s="73"/>
      <c r="AG96" s="73"/>
      <c r="AH96" s="73"/>
      <c r="AI96" s="73"/>
      <c r="AJ96" s="74"/>
      <c r="AK96" s="72"/>
      <c r="AL96" s="73"/>
      <c r="AM96" s="73"/>
      <c r="AN96" s="73"/>
      <c r="AO96" s="74"/>
      <c r="AP96" s="45"/>
      <c r="AQ96" s="9"/>
      <c r="AR96" s="13" t="s">
        <v>147</v>
      </c>
      <c r="AU96" s="4" t="s">
        <v>123</v>
      </c>
      <c r="AV96" s="8"/>
      <c r="AW96" s="8"/>
      <c r="AX96" s="8"/>
      <c r="AY96" s="8"/>
    </row>
    <row r="97" spans="1:47" s="32" customFormat="1" x14ac:dyDescent="0.25">
      <c r="A97" s="9"/>
      <c r="B97" s="45"/>
      <c r="C97" s="10">
        <v>2</v>
      </c>
      <c r="D97" s="72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4"/>
      <c r="W97" s="72"/>
      <c r="X97" s="74"/>
      <c r="Y97" s="72"/>
      <c r="Z97" s="74"/>
      <c r="AA97" s="72"/>
      <c r="AB97" s="73"/>
      <c r="AC97" s="73"/>
      <c r="AD97" s="73"/>
      <c r="AE97" s="73"/>
      <c r="AF97" s="73"/>
      <c r="AG97" s="73"/>
      <c r="AH97" s="73"/>
      <c r="AI97" s="73"/>
      <c r="AJ97" s="74"/>
      <c r="AK97" s="72"/>
      <c r="AL97" s="73"/>
      <c r="AM97" s="73"/>
      <c r="AN97" s="73"/>
      <c r="AO97" s="74"/>
      <c r="AP97" s="45"/>
      <c r="AQ97" s="9"/>
      <c r="AR97" s="13" t="s">
        <v>148</v>
      </c>
      <c r="AS97" s="4"/>
      <c r="AT97" s="4"/>
      <c r="AU97" s="4" t="s">
        <v>124</v>
      </c>
    </row>
    <row r="98" spans="1:47" s="32" customFormat="1" x14ac:dyDescent="0.25">
      <c r="A98" s="9"/>
      <c r="B98" s="45"/>
      <c r="C98" s="10">
        <v>3</v>
      </c>
      <c r="D98" s="72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4"/>
      <c r="W98" s="72"/>
      <c r="X98" s="74"/>
      <c r="Y98" s="72"/>
      <c r="Z98" s="74"/>
      <c r="AA98" s="72"/>
      <c r="AB98" s="73"/>
      <c r="AC98" s="73"/>
      <c r="AD98" s="73"/>
      <c r="AE98" s="73"/>
      <c r="AF98" s="73"/>
      <c r="AG98" s="73"/>
      <c r="AH98" s="73"/>
      <c r="AI98" s="73"/>
      <c r="AJ98" s="74"/>
      <c r="AK98" s="72"/>
      <c r="AL98" s="73"/>
      <c r="AM98" s="73"/>
      <c r="AN98" s="73"/>
      <c r="AO98" s="74"/>
      <c r="AP98" s="45"/>
      <c r="AQ98" s="9"/>
      <c r="AR98" s="13" t="s">
        <v>149</v>
      </c>
      <c r="AS98" s="4"/>
      <c r="AT98" s="4"/>
      <c r="AU98" s="4" t="s">
        <v>125</v>
      </c>
    </row>
    <row r="99" spans="1:47" s="32" customFormat="1" x14ac:dyDescent="0.25">
      <c r="A99" s="9"/>
      <c r="B99" s="45"/>
      <c r="C99" s="10">
        <v>4</v>
      </c>
      <c r="D99" s="72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4"/>
      <c r="W99" s="72"/>
      <c r="X99" s="74"/>
      <c r="Y99" s="72"/>
      <c r="Z99" s="74"/>
      <c r="AA99" s="72"/>
      <c r="AB99" s="73"/>
      <c r="AC99" s="73"/>
      <c r="AD99" s="73"/>
      <c r="AE99" s="73"/>
      <c r="AF99" s="73"/>
      <c r="AG99" s="73"/>
      <c r="AH99" s="73"/>
      <c r="AI99" s="73"/>
      <c r="AJ99" s="74"/>
      <c r="AK99" s="72"/>
      <c r="AL99" s="73"/>
      <c r="AM99" s="73"/>
      <c r="AN99" s="73"/>
      <c r="AO99" s="74"/>
      <c r="AP99" s="45"/>
      <c r="AQ99" s="9"/>
      <c r="AR99" s="13" t="s">
        <v>150</v>
      </c>
      <c r="AS99" s="4"/>
      <c r="AT99" s="4"/>
      <c r="AU99" s="4" t="s">
        <v>126</v>
      </c>
    </row>
    <row r="100" spans="1:47" s="32" customFormat="1" x14ac:dyDescent="0.25">
      <c r="A100" s="9"/>
      <c r="B100" s="45"/>
      <c r="C100" s="10">
        <v>5</v>
      </c>
      <c r="D100" s="72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4"/>
      <c r="W100" s="72"/>
      <c r="X100" s="74"/>
      <c r="Y100" s="72"/>
      <c r="Z100" s="74"/>
      <c r="AA100" s="72"/>
      <c r="AB100" s="73"/>
      <c r="AC100" s="73"/>
      <c r="AD100" s="73"/>
      <c r="AE100" s="73"/>
      <c r="AF100" s="73"/>
      <c r="AG100" s="73"/>
      <c r="AH100" s="73"/>
      <c r="AI100" s="73"/>
      <c r="AJ100" s="74"/>
      <c r="AK100" s="72"/>
      <c r="AL100" s="73"/>
      <c r="AM100" s="73"/>
      <c r="AN100" s="73"/>
      <c r="AO100" s="74"/>
      <c r="AP100" s="45"/>
      <c r="AQ100" s="9"/>
      <c r="AR100" s="13" t="s">
        <v>151</v>
      </c>
      <c r="AS100" s="4"/>
      <c r="AT100" s="4"/>
      <c r="AU100" s="4" t="s">
        <v>296</v>
      </c>
    </row>
    <row r="101" spans="1:47" s="32" customFormat="1" x14ac:dyDescent="0.25">
      <c r="A101" s="9"/>
      <c r="B101" s="45"/>
      <c r="C101" s="10">
        <v>6</v>
      </c>
      <c r="D101" s="72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4"/>
      <c r="W101" s="72"/>
      <c r="X101" s="74"/>
      <c r="Y101" s="72"/>
      <c r="Z101" s="74"/>
      <c r="AA101" s="72"/>
      <c r="AB101" s="73"/>
      <c r="AC101" s="73"/>
      <c r="AD101" s="73"/>
      <c r="AE101" s="73"/>
      <c r="AF101" s="73"/>
      <c r="AG101" s="73"/>
      <c r="AH101" s="73"/>
      <c r="AI101" s="73"/>
      <c r="AJ101" s="74"/>
      <c r="AK101" s="72"/>
      <c r="AL101" s="73"/>
      <c r="AM101" s="73"/>
      <c r="AN101" s="73"/>
      <c r="AO101" s="74"/>
      <c r="AP101" s="45"/>
      <c r="AQ101" s="9"/>
      <c r="AR101" s="13" t="s">
        <v>235</v>
      </c>
      <c r="AS101" s="4"/>
      <c r="AT101" s="4"/>
      <c r="AU101" s="4" t="s">
        <v>297</v>
      </c>
    </row>
    <row r="102" spans="1:47" s="32" customFormat="1" x14ac:dyDescent="0.25">
      <c r="A102" s="9"/>
      <c r="B102" s="45"/>
      <c r="C102" s="10">
        <v>7</v>
      </c>
      <c r="D102" s="72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4"/>
      <c r="W102" s="72"/>
      <c r="X102" s="74"/>
      <c r="Y102" s="72"/>
      <c r="Z102" s="74"/>
      <c r="AA102" s="72"/>
      <c r="AB102" s="73"/>
      <c r="AC102" s="73"/>
      <c r="AD102" s="73"/>
      <c r="AE102" s="73"/>
      <c r="AF102" s="73"/>
      <c r="AG102" s="73"/>
      <c r="AH102" s="73"/>
      <c r="AI102" s="73"/>
      <c r="AJ102" s="74"/>
      <c r="AK102" s="72"/>
      <c r="AL102" s="73"/>
      <c r="AM102" s="73"/>
      <c r="AN102" s="73"/>
      <c r="AO102" s="74"/>
      <c r="AP102" s="45"/>
      <c r="AQ102" s="9"/>
      <c r="AR102" s="3"/>
      <c r="AS102" s="4"/>
      <c r="AT102" s="4"/>
      <c r="AU102" s="4" t="s">
        <v>294</v>
      </c>
    </row>
    <row r="103" spans="1:47" s="32" customFormat="1" x14ac:dyDescent="0.25">
      <c r="A103" s="9"/>
      <c r="B103" s="45"/>
      <c r="C103" s="10">
        <v>8</v>
      </c>
      <c r="D103" s="72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4"/>
      <c r="W103" s="72"/>
      <c r="X103" s="74"/>
      <c r="Y103" s="72"/>
      <c r="Z103" s="74"/>
      <c r="AA103" s="72"/>
      <c r="AB103" s="73"/>
      <c r="AC103" s="73"/>
      <c r="AD103" s="73"/>
      <c r="AE103" s="73"/>
      <c r="AF103" s="73"/>
      <c r="AG103" s="73"/>
      <c r="AH103" s="73"/>
      <c r="AI103" s="73"/>
      <c r="AJ103" s="74"/>
      <c r="AK103" s="72"/>
      <c r="AL103" s="73"/>
      <c r="AM103" s="73"/>
      <c r="AN103" s="73"/>
      <c r="AO103" s="74"/>
      <c r="AP103" s="45"/>
      <c r="AQ103" s="9"/>
      <c r="AR103" s="3"/>
      <c r="AS103" s="4"/>
      <c r="AT103" s="4"/>
      <c r="AU103" s="4" t="s">
        <v>295</v>
      </c>
    </row>
    <row r="104" spans="1:47" s="32" customFormat="1" x14ac:dyDescent="0.25">
      <c r="A104" s="9"/>
      <c r="B104" s="45"/>
      <c r="C104" s="10">
        <v>9</v>
      </c>
      <c r="D104" s="72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4"/>
      <c r="W104" s="72"/>
      <c r="X104" s="74"/>
      <c r="Y104" s="72"/>
      <c r="Z104" s="74"/>
      <c r="AA104" s="72"/>
      <c r="AB104" s="73"/>
      <c r="AC104" s="73"/>
      <c r="AD104" s="73"/>
      <c r="AE104" s="73"/>
      <c r="AF104" s="73"/>
      <c r="AG104" s="73"/>
      <c r="AH104" s="73"/>
      <c r="AI104" s="73"/>
      <c r="AJ104" s="74"/>
      <c r="AK104" s="72"/>
      <c r="AL104" s="73"/>
      <c r="AM104" s="73"/>
      <c r="AN104" s="73"/>
      <c r="AO104" s="74"/>
      <c r="AP104" s="45"/>
      <c r="AQ104" s="9"/>
      <c r="AR104" s="3"/>
      <c r="AS104" s="4"/>
      <c r="AT104" s="4"/>
      <c r="AU104" s="4" t="s">
        <v>296</v>
      </c>
    </row>
    <row r="105" spans="1:47" s="32" customFormat="1" x14ac:dyDescent="0.25">
      <c r="A105" s="45"/>
      <c r="B105" s="45"/>
      <c r="C105" s="10">
        <v>10</v>
      </c>
      <c r="D105" s="72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4"/>
      <c r="W105" s="72"/>
      <c r="X105" s="74"/>
      <c r="Y105" s="72"/>
      <c r="Z105" s="74"/>
      <c r="AA105" s="72"/>
      <c r="AB105" s="73"/>
      <c r="AC105" s="73"/>
      <c r="AD105" s="73"/>
      <c r="AE105" s="73"/>
      <c r="AF105" s="73"/>
      <c r="AG105" s="73"/>
      <c r="AH105" s="73"/>
      <c r="AI105" s="73"/>
      <c r="AJ105" s="74"/>
      <c r="AK105" s="72"/>
      <c r="AL105" s="73"/>
      <c r="AM105" s="73"/>
      <c r="AN105" s="73"/>
      <c r="AO105" s="74"/>
      <c r="AP105" s="45"/>
      <c r="AQ105" s="45"/>
      <c r="AR105" s="3"/>
      <c r="AS105" s="4"/>
      <c r="AT105" s="4"/>
      <c r="AU105" s="11"/>
    </row>
    <row r="106" spans="1:47" s="32" customForma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"/>
      <c r="AS106" s="4"/>
      <c r="AT106" s="4"/>
      <c r="AU106" s="11"/>
    </row>
    <row r="107" spans="1:47" s="32" customForma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3"/>
      <c r="AS107" s="4"/>
      <c r="AT107" s="4"/>
      <c r="AU107" s="11"/>
    </row>
    <row r="108" spans="1:47" s="32" customForma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3"/>
      <c r="AS108" s="4"/>
      <c r="AT108" s="4"/>
      <c r="AU108" s="11"/>
    </row>
    <row r="109" spans="1:47" s="32" customForma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3"/>
      <c r="AS109" s="4"/>
      <c r="AT109" s="4"/>
      <c r="AU109" s="11"/>
    </row>
    <row r="110" spans="1:47" s="32" customForma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3"/>
      <c r="AS110" s="4"/>
      <c r="AT110" s="4"/>
      <c r="AU110" s="11"/>
    </row>
    <row r="111" spans="1:47" s="32" customForma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3"/>
      <c r="AS111" s="4"/>
      <c r="AT111" s="4"/>
      <c r="AU111" s="11"/>
    </row>
    <row r="112" spans="1:47" s="32" customFormat="1" ht="25.5" x14ac:dyDescent="0.25">
      <c r="A112" s="45"/>
      <c r="B112" s="45"/>
      <c r="C112" s="75" t="s">
        <v>259</v>
      </c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45"/>
      <c r="AQ112" s="45"/>
      <c r="AR112" s="3" t="s">
        <v>195</v>
      </c>
      <c r="AS112" s="4"/>
      <c r="AT112" s="4"/>
      <c r="AU112" s="11"/>
    </row>
    <row r="113" spans="1:47" s="32" customFormat="1" ht="21" x14ac:dyDescent="0.25">
      <c r="A113" s="45"/>
      <c r="B113" s="45"/>
      <c r="C113" s="7"/>
      <c r="D113" s="76" t="s">
        <v>157</v>
      </c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8"/>
      <c r="S113" s="76" t="s">
        <v>158</v>
      </c>
      <c r="T113" s="78"/>
      <c r="U113" s="76" t="s">
        <v>159</v>
      </c>
      <c r="V113" s="78"/>
      <c r="W113" s="76" t="s">
        <v>160</v>
      </c>
      <c r="X113" s="77"/>
      <c r="Y113" s="77"/>
      <c r="Z113" s="77"/>
      <c r="AA113" s="77"/>
      <c r="AB113" s="77"/>
      <c r="AC113" s="77"/>
      <c r="AD113" s="77"/>
      <c r="AE113" s="77"/>
      <c r="AF113" s="78"/>
      <c r="AG113" s="76" t="s">
        <v>156</v>
      </c>
      <c r="AH113" s="77"/>
      <c r="AI113" s="77"/>
      <c r="AJ113" s="77"/>
      <c r="AK113" s="77"/>
      <c r="AL113" s="77"/>
      <c r="AM113" s="77"/>
      <c r="AN113" s="77"/>
      <c r="AO113" s="78"/>
      <c r="AP113" s="45"/>
      <c r="AQ113" s="45"/>
      <c r="AR113" s="3" t="s">
        <v>196</v>
      </c>
      <c r="AS113" s="4"/>
      <c r="AT113" s="4"/>
      <c r="AU113" s="11"/>
    </row>
    <row r="114" spans="1:47" s="32" customFormat="1" x14ac:dyDescent="0.25">
      <c r="A114" s="45"/>
      <c r="B114" s="45"/>
      <c r="C114" s="10">
        <v>1</v>
      </c>
      <c r="D114" s="72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4"/>
      <c r="S114" s="72"/>
      <c r="T114" s="74"/>
      <c r="U114" s="72"/>
      <c r="V114" s="74"/>
      <c r="W114" s="72"/>
      <c r="X114" s="73"/>
      <c r="Y114" s="73"/>
      <c r="Z114" s="73"/>
      <c r="AA114" s="73"/>
      <c r="AB114" s="73"/>
      <c r="AC114" s="73"/>
      <c r="AD114" s="73"/>
      <c r="AE114" s="73"/>
      <c r="AF114" s="74"/>
      <c r="AG114" s="72"/>
      <c r="AH114" s="73"/>
      <c r="AI114" s="73"/>
      <c r="AJ114" s="73"/>
      <c r="AK114" s="73"/>
      <c r="AL114" s="73"/>
      <c r="AM114" s="73"/>
      <c r="AN114" s="73"/>
      <c r="AO114" s="74"/>
      <c r="AP114" s="45"/>
      <c r="AQ114" s="45"/>
      <c r="AR114" s="3"/>
      <c r="AS114" s="4"/>
      <c r="AT114" s="4"/>
      <c r="AU114" s="11"/>
    </row>
    <row r="115" spans="1:47" s="32" customFormat="1" x14ac:dyDescent="0.25">
      <c r="A115" s="45"/>
      <c r="B115" s="45"/>
      <c r="C115" s="10">
        <v>2</v>
      </c>
      <c r="D115" s="72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4"/>
      <c r="S115" s="72"/>
      <c r="T115" s="74"/>
      <c r="U115" s="72"/>
      <c r="V115" s="74"/>
      <c r="W115" s="72"/>
      <c r="X115" s="73"/>
      <c r="Y115" s="73"/>
      <c r="Z115" s="73"/>
      <c r="AA115" s="73"/>
      <c r="AB115" s="73"/>
      <c r="AC115" s="73"/>
      <c r="AD115" s="73"/>
      <c r="AE115" s="73"/>
      <c r="AF115" s="74"/>
      <c r="AG115" s="72"/>
      <c r="AH115" s="73"/>
      <c r="AI115" s="73"/>
      <c r="AJ115" s="73"/>
      <c r="AK115" s="73"/>
      <c r="AL115" s="73"/>
      <c r="AM115" s="73"/>
      <c r="AN115" s="73"/>
      <c r="AO115" s="74"/>
      <c r="AP115" s="45"/>
      <c r="AQ115" s="45"/>
      <c r="AR115" s="3"/>
      <c r="AS115" s="4"/>
      <c r="AT115" s="4"/>
      <c r="AU115" s="11"/>
    </row>
    <row r="116" spans="1:47" s="32" customFormat="1" x14ac:dyDescent="0.25">
      <c r="A116" s="45"/>
      <c r="B116" s="45"/>
      <c r="C116" s="10">
        <v>3</v>
      </c>
      <c r="D116" s="72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4"/>
      <c r="S116" s="72"/>
      <c r="T116" s="74"/>
      <c r="U116" s="72"/>
      <c r="V116" s="74"/>
      <c r="W116" s="72"/>
      <c r="X116" s="73"/>
      <c r="Y116" s="73"/>
      <c r="Z116" s="73"/>
      <c r="AA116" s="73"/>
      <c r="AB116" s="73"/>
      <c r="AC116" s="73"/>
      <c r="AD116" s="73"/>
      <c r="AE116" s="73"/>
      <c r="AF116" s="74"/>
      <c r="AG116" s="84"/>
      <c r="AH116" s="73"/>
      <c r="AI116" s="73"/>
      <c r="AJ116" s="73"/>
      <c r="AK116" s="73"/>
      <c r="AL116" s="73"/>
      <c r="AM116" s="73"/>
      <c r="AN116" s="73"/>
      <c r="AO116" s="74"/>
      <c r="AP116" s="45"/>
      <c r="AQ116" s="45"/>
      <c r="AR116" s="3"/>
      <c r="AS116" s="4"/>
      <c r="AT116" s="4"/>
      <c r="AU116" s="11"/>
    </row>
    <row r="117" spans="1:47" s="32" customFormat="1" x14ac:dyDescent="0.25">
      <c r="A117" s="45"/>
      <c r="B117" s="45"/>
      <c r="C117" s="10">
        <v>4</v>
      </c>
      <c r="D117" s="72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4"/>
      <c r="S117" s="72"/>
      <c r="T117" s="74"/>
      <c r="U117" s="72"/>
      <c r="V117" s="74"/>
      <c r="W117" s="72"/>
      <c r="X117" s="73"/>
      <c r="Y117" s="73"/>
      <c r="Z117" s="73"/>
      <c r="AA117" s="73"/>
      <c r="AB117" s="73"/>
      <c r="AC117" s="73"/>
      <c r="AD117" s="73"/>
      <c r="AE117" s="73"/>
      <c r="AF117" s="74"/>
      <c r="AG117" s="84"/>
      <c r="AH117" s="73"/>
      <c r="AI117" s="73"/>
      <c r="AJ117" s="73"/>
      <c r="AK117" s="73"/>
      <c r="AL117" s="73"/>
      <c r="AM117" s="73"/>
      <c r="AN117" s="73"/>
      <c r="AO117" s="74"/>
      <c r="AP117" s="45"/>
      <c r="AQ117" s="45"/>
      <c r="AR117" s="3"/>
      <c r="AS117" s="4"/>
      <c r="AT117" s="4"/>
      <c r="AU117" s="11"/>
    </row>
    <row r="118" spans="1:47" s="32" customFormat="1" x14ac:dyDescent="0.25">
      <c r="A118" s="45"/>
      <c r="B118" s="45"/>
      <c r="C118" s="10">
        <v>5</v>
      </c>
      <c r="D118" s="72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4"/>
      <c r="S118" s="72"/>
      <c r="T118" s="74"/>
      <c r="U118" s="72"/>
      <c r="V118" s="74"/>
      <c r="W118" s="72"/>
      <c r="X118" s="73"/>
      <c r="Y118" s="73"/>
      <c r="Z118" s="73"/>
      <c r="AA118" s="73"/>
      <c r="AB118" s="73"/>
      <c r="AC118" s="73"/>
      <c r="AD118" s="73"/>
      <c r="AE118" s="73"/>
      <c r="AF118" s="74"/>
      <c r="AG118" s="85"/>
      <c r="AH118" s="73"/>
      <c r="AI118" s="73"/>
      <c r="AJ118" s="73"/>
      <c r="AK118" s="73"/>
      <c r="AL118" s="73"/>
      <c r="AM118" s="73"/>
      <c r="AN118" s="73"/>
      <c r="AO118" s="74"/>
      <c r="AP118" s="45"/>
      <c r="AQ118" s="45"/>
      <c r="AR118" s="3"/>
      <c r="AS118" s="4"/>
      <c r="AT118" s="4"/>
      <c r="AU118" s="11"/>
    </row>
    <row r="119" spans="1:47" s="32" customFormat="1" x14ac:dyDescent="0.25">
      <c r="A119" s="45"/>
      <c r="B119" s="45"/>
      <c r="C119" s="10">
        <v>6</v>
      </c>
      <c r="D119" s="72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4"/>
      <c r="S119" s="72"/>
      <c r="T119" s="74"/>
      <c r="U119" s="72"/>
      <c r="V119" s="74"/>
      <c r="W119" s="72"/>
      <c r="X119" s="73"/>
      <c r="Y119" s="73"/>
      <c r="Z119" s="73"/>
      <c r="AA119" s="73"/>
      <c r="AB119" s="73"/>
      <c r="AC119" s="73"/>
      <c r="AD119" s="73"/>
      <c r="AE119" s="73"/>
      <c r="AF119" s="74"/>
      <c r="AG119" s="72"/>
      <c r="AH119" s="73"/>
      <c r="AI119" s="73"/>
      <c r="AJ119" s="73"/>
      <c r="AK119" s="73"/>
      <c r="AL119" s="73"/>
      <c r="AM119" s="73"/>
      <c r="AN119" s="73"/>
      <c r="AO119" s="74"/>
      <c r="AP119" s="45"/>
      <c r="AQ119" s="45"/>
      <c r="AR119" s="3"/>
      <c r="AS119" s="4"/>
      <c r="AT119" s="4"/>
      <c r="AU119" s="11"/>
    </row>
    <row r="120" spans="1:47" s="32" customFormat="1" x14ac:dyDescent="0.25">
      <c r="A120" s="45"/>
      <c r="B120" s="45"/>
      <c r="C120" s="10">
        <v>7</v>
      </c>
      <c r="D120" s="72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4"/>
      <c r="S120" s="72"/>
      <c r="T120" s="74"/>
      <c r="U120" s="72"/>
      <c r="V120" s="74"/>
      <c r="W120" s="72"/>
      <c r="X120" s="73"/>
      <c r="Y120" s="73"/>
      <c r="Z120" s="73"/>
      <c r="AA120" s="73"/>
      <c r="AB120" s="73"/>
      <c r="AC120" s="73"/>
      <c r="AD120" s="73"/>
      <c r="AE120" s="73"/>
      <c r="AF120" s="74"/>
      <c r="AG120" s="83"/>
      <c r="AH120" s="73"/>
      <c r="AI120" s="73"/>
      <c r="AJ120" s="73"/>
      <c r="AK120" s="73"/>
      <c r="AL120" s="73"/>
      <c r="AM120" s="73"/>
      <c r="AN120" s="73"/>
      <c r="AO120" s="74"/>
      <c r="AP120" s="45"/>
      <c r="AQ120" s="45"/>
      <c r="AR120" s="3"/>
      <c r="AS120" s="4"/>
      <c r="AT120" s="4"/>
      <c r="AU120" s="11"/>
    </row>
    <row r="121" spans="1:47" s="32" customFormat="1" x14ac:dyDescent="0.25">
      <c r="A121" s="45"/>
      <c r="B121" s="45"/>
      <c r="C121" s="10">
        <v>8</v>
      </c>
      <c r="D121" s="84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4"/>
      <c r="S121" s="72"/>
      <c r="T121" s="74"/>
      <c r="U121" s="72"/>
      <c r="V121" s="74"/>
      <c r="W121" s="72"/>
      <c r="X121" s="73"/>
      <c r="Y121" s="73"/>
      <c r="Z121" s="73"/>
      <c r="AA121" s="73"/>
      <c r="AB121" s="73"/>
      <c r="AC121" s="73"/>
      <c r="AD121" s="73"/>
      <c r="AE121" s="73"/>
      <c r="AF121" s="74"/>
      <c r="AG121" s="72"/>
      <c r="AH121" s="73"/>
      <c r="AI121" s="73"/>
      <c r="AJ121" s="73"/>
      <c r="AK121" s="73"/>
      <c r="AL121" s="73"/>
      <c r="AM121" s="73"/>
      <c r="AN121" s="73"/>
      <c r="AO121" s="74"/>
      <c r="AP121" s="45"/>
      <c r="AQ121" s="45"/>
      <c r="AR121" s="3"/>
      <c r="AS121" s="4"/>
      <c r="AT121" s="4"/>
      <c r="AU121" s="11"/>
    </row>
    <row r="122" spans="1:47" s="32" customFormat="1" x14ac:dyDescent="0.25">
      <c r="A122" s="45"/>
      <c r="B122" s="45"/>
      <c r="C122" s="10">
        <v>9</v>
      </c>
      <c r="D122" s="72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4"/>
      <c r="S122" s="72"/>
      <c r="T122" s="74"/>
      <c r="U122" s="72"/>
      <c r="V122" s="74"/>
      <c r="W122" s="72"/>
      <c r="X122" s="73"/>
      <c r="Y122" s="73"/>
      <c r="Z122" s="73"/>
      <c r="AA122" s="73"/>
      <c r="AB122" s="73"/>
      <c r="AC122" s="73"/>
      <c r="AD122" s="73"/>
      <c r="AE122" s="73"/>
      <c r="AF122" s="74"/>
      <c r="AG122" s="72"/>
      <c r="AH122" s="73"/>
      <c r="AI122" s="73"/>
      <c r="AJ122" s="73"/>
      <c r="AK122" s="73"/>
      <c r="AL122" s="73"/>
      <c r="AM122" s="73"/>
      <c r="AN122" s="73"/>
      <c r="AO122" s="74"/>
      <c r="AP122" s="45"/>
      <c r="AQ122" s="45"/>
      <c r="AR122" s="3"/>
      <c r="AS122" s="4"/>
      <c r="AT122" s="4"/>
      <c r="AU122" s="11"/>
    </row>
    <row r="123" spans="1:47" s="32" customFormat="1" x14ac:dyDescent="0.25">
      <c r="A123" s="45"/>
      <c r="B123" s="45"/>
      <c r="C123" s="10">
        <v>10</v>
      </c>
      <c r="D123" s="72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4"/>
      <c r="S123" s="72"/>
      <c r="T123" s="74"/>
      <c r="U123" s="72"/>
      <c r="V123" s="74"/>
      <c r="W123" s="72"/>
      <c r="X123" s="73"/>
      <c r="Y123" s="73"/>
      <c r="Z123" s="73"/>
      <c r="AA123" s="73"/>
      <c r="AB123" s="73"/>
      <c r="AC123" s="73"/>
      <c r="AD123" s="73"/>
      <c r="AE123" s="73"/>
      <c r="AF123" s="74"/>
      <c r="AG123" s="72"/>
      <c r="AH123" s="73"/>
      <c r="AI123" s="73"/>
      <c r="AJ123" s="73"/>
      <c r="AK123" s="73"/>
      <c r="AL123" s="73"/>
      <c r="AM123" s="73"/>
      <c r="AN123" s="73"/>
      <c r="AO123" s="74"/>
      <c r="AP123" s="45"/>
      <c r="AQ123" s="45"/>
      <c r="AR123" s="3"/>
      <c r="AS123" s="4"/>
      <c r="AT123" s="4"/>
      <c r="AU123" s="4"/>
    </row>
    <row r="124" spans="1:47" s="32" customForma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3"/>
      <c r="AS124" s="4"/>
      <c r="AT124" s="4"/>
      <c r="AU124" s="4"/>
    </row>
    <row r="125" spans="1:47" s="32" customFormat="1" ht="25.5" x14ac:dyDescent="0.25">
      <c r="A125" s="45"/>
      <c r="B125" s="45"/>
      <c r="C125" s="81" t="s">
        <v>276</v>
      </c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45"/>
      <c r="V125" s="45"/>
      <c r="W125" s="45"/>
      <c r="X125" s="82" t="s">
        <v>197</v>
      </c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45"/>
      <c r="AQ125" s="45"/>
      <c r="AR125" s="3"/>
      <c r="AS125" s="4"/>
      <c r="AT125" s="4"/>
      <c r="AU125" s="4"/>
    </row>
    <row r="126" spans="1:47" s="32" customFormat="1" ht="21" x14ac:dyDescent="0.25">
      <c r="A126" s="45"/>
      <c r="B126" s="45"/>
      <c r="C126" s="7"/>
      <c r="D126" s="80" t="s">
        <v>163</v>
      </c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 t="s">
        <v>162</v>
      </c>
      <c r="Q126" s="80"/>
      <c r="R126" s="80"/>
      <c r="S126" s="80"/>
      <c r="T126" s="80"/>
      <c r="U126" s="45"/>
      <c r="V126" s="45"/>
      <c r="W126" s="45"/>
      <c r="X126" s="7"/>
      <c r="Y126" s="80" t="s">
        <v>161</v>
      </c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76" t="s">
        <v>162</v>
      </c>
      <c r="AL126" s="77"/>
      <c r="AM126" s="77"/>
      <c r="AN126" s="77"/>
      <c r="AO126" s="78"/>
      <c r="AP126" s="45"/>
      <c r="AQ126" s="45"/>
      <c r="AR126" s="3"/>
      <c r="AS126" s="4"/>
      <c r="AT126" s="4"/>
      <c r="AU126" s="4"/>
    </row>
    <row r="127" spans="1:47" s="32" customFormat="1" x14ac:dyDescent="0.25">
      <c r="A127" s="45"/>
      <c r="B127" s="45"/>
      <c r="C127" s="10">
        <v>1</v>
      </c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45"/>
      <c r="V127" s="45"/>
      <c r="W127" s="45"/>
      <c r="X127" s="10">
        <v>1</v>
      </c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2"/>
      <c r="AL127" s="73"/>
      <c r="AM127" s="73"/>
      <c r="AN127" s="73"/>
      <c r="AO127" s="74"/>
      <c r="AP127" s="45"/>
      <c r="AQ127" s="45"/>
      <c r="AR127" s="3"/>
      <c r="AS127" s="4"/>
      <c r="AT127" s="4"/>
      <c r="AU127" s="4"/>
    </row>
    <row r="128" spans="1:47" s="32" customFormat="1" x14ac:dyDescent="0.25">
      <c r="A128" s="45"/>
      <c r="B128" s="45"/>
      <c r="C128" s="10">
        <v>2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45"/>
      <c r="V128" s="45"/>
      <c r="W128" s="45"/>
      <c r="X128" s="10">
        <v>2</v>
      </c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2"/>
      <c r="AL128" s="73"/>
      <c r="AM128" s="73"/>
      <c r="AN128" s="73"/>
      <c r="AO128" s="74"/>
      <c r="AP128" s="45"/>
      <c r="AQ128" s="45"/>
      <c r="AR128" s="3"/>
      <c r="AS128" s="3"/>
      <c r="AT128" s="3"/>
      <c r="AU128" s="4"/>
    </row>
    <row r="129" spans="1:48" s="32" customFormat="1" x14ac:dyDescent="0.25">
      <c r="A129" s="45"/>
      <c r="B129" s="45"/>
      <c r="C129" s="10">
        <v>3</v>
      </c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45"/>
      <c r="V129" s="45"/>
      <c r="W129" s="45"/>
      <c r="X129" s="10">
        <v>3</v>
      </c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2"/>
      <c r="AL129" s="73"/>
      <c r="AM129" s="73"/>
      <c r="AN129" s="73"/>
      <c r="AO129" s="74"/>
      <c r="AP129" s="45"/>
      <c r="AQ129" s="45"/>
      <c r="AR129" s="3"/>
      <c r="AS129" s="3"/>
      <c r="AT129" s="4"/>
      <c r="AU129" s="4"/>
      <c r="AV129" s="3"/>
    </row>
    <row r="130" spans="1:48" s="32" customFormat="1" x14ac:dyDescent="0.25">
      <c r="A130" s="45"/>
      <c r="B130" s="45"/>
      <c r="C130" s="10">
        <v>4</v>
      </c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45"/>
      <c r="V130" s="45"/>
      <c r="W130" s="45"/>
      <c r="X130" s="10">
        <v>4</v>
      </c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2"/>
      <c r="AL130" s="73"/>
      <c r="AM130" s="73"/>
      <c r="AN130" s="73"/>
      <c r="AO130" s="74"/>
      <c r="AP130" s="45"/>
      <c r="AQ130" s="45"/>
      <c r="AR130" s="3"/>
      <c r="AS130" s="3" t="s">
        <v>167</v>
      </c>
      <c r="AT130" s="3" t="s">
        <v>170</v>
      </c>
      <c r="AU130" s="3" t="s">
        <v>167</v>
      </c>
      <c r="AV130" s="3"/>
    </row>
    <row r="131" spans="1:48" s="32" customFormat="1" x14ac:dyDescent="0.25">
      <c r="A131" s="45"/>
      <c r="B131" s="45"/>
      <c r="C131" s="10">
        <v>5</v>
      </c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45"/>
      <c r="V131" s="45"/>
      <c r="W131" s="45"/>
      <c r="X131" s="10">
        <v>5</v>
      </c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2"/>
      <c r="AL131" s="73"/>
      <c r="AM131" s="73"/>
      <c r="AN131" s="73"/>
      <c r="AO131" s="74"/>
      <c r="AP131" s="45"/>
      <c r="AQ131" s="45"/>
      <c r="AR131" s="3"/>
      <c r="AS131" s="3" t="s">
        <v>168</v>
      </c>
      <c r="AT131" s="3" t="s">
        <v>171</v>
      </c>
      <c r="AU131" s="3" t="s">
        <v>168</v>
      </c>
      <c r="AV131" s="3"/>
    </row>
    <row r="132" spans="1:48" s="32" customFormat="1" x14ac:dyDescent="0.25">
      <c r="A132" s="45"/>
      <c r="B132" s="45"/>
      <c r="C132" s="10">
        <v>6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45"/>
      <c r="V132" s="45"/>
      <c r="W132" s="45"/>
      <c r="X132" s="10">
        <v>6</v>
      </c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2"/>
      <c r="AL132" s="73"/>
      <c r="AM132" s="73"/>
      <c r="AN132" s="73"/>
      <c r="AO132" s="74"/>
      <c r="AP132" s="45"/>
      <c r="AQ132" s="45"/>
      <c r="AR132" s="3"/>
      <c r="AS132" s="3" t="s">
        <v>169</v>
      </c>
      <c r="AT132" s="3" t="s">
        <v>172</v>
      </c>
      <c r="AU132" s="3" t="s">
        <v>174</v>
      </c>
      <c r="AV132" s="3"/>
    </row>
    <row r="133" spans="1:48" s="32" customFormat="1" x14ac:dyDescent="0.25">
      <c r="A133" s="45"/>
      <c r="B133" s="45"/>
      <c r="C133" s="10">
        <v>7</v>
      </c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45"/>
      <c r="V133" s="45"/>
      <c r="W133" s="45"/>
      <c r="X133" s="10">
        <v>7</v>
      </c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2"/>
      <c r="AL133" s="73"/>
      <c r="AM133" s="73"/>
      <c r="AN133" s="73"/>
      <c r="AO133" s="74"/>
      <c r="AP133" s="45"/>
      <c r="AQ133" s="45"/>
      <c r="AR133" s="3"/>
      <c r="AS133" s="3"/>
      <c r="AT133" s="3" t="s">
        <v>173</v>
      </c>
      <c r="AU133" s="4"/>
      <c r="AV133" s="4"/>
    </row>
    <row r="134" spans="1:48" s="32" customFormat="1" x14ac:dyDescent="0.25">
      <c r="A134" s="45"/>
      <c r="B134" s="45"/>
      <c r="C134" s="10">
        <v>8</v>
      </c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45"/>
      <c r="V134" s="45"/>
      <c r="W134" s="45"/>
      <c r="X134" s="10">
        <v>8</v>
      </c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2"/>
      <c r="AL134" s="73"/>
      <c r="AM134" s="73"/>
      <c r="AN134" s="73"/>
      <c r="AO134" s="74"/>
      <c r="AP134" s="45"/>
      <c r="AQ134" s="45"/>
      <c r="AR134" s="3"/>
      <c r="AS134" s="3"/>
      <c r="AT134" s="3" t="s">
        <v>174</v>
      </c>
      <c r="AU134" s="4"/>
      <c r="AV134" s="4"/>
    </row>
    <row r="135" spans="1:48" s="32" customFormat="1" x14ac:dyDescent="0.25">
      <c r="A135" s="45"/>
      <c r="B135" s="45"/>
      <c r="C135" s="10">
        <v>9</v>
      </c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45"/>
      <c r="V135" s="45"/>
      <c r="W135" s="45"/>
      <c r="X135" s="10">
        <v>9</v>
      </c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2"/>
      <c r="AL135" s="73"/>
      <c r="AM135" s="73"/>
      <c r="AN135" s="73"/>
      <c r="AO135" s="74"/>
      <c r="AP135" s="45"/>
      <c r="AQ135" s="45"/>
      <c r="AR135" s="3"/>
      <c r="AS135" s="20" t="str">
        <f>IF(P127=$AS$131,CONCATENATE(D127," / "),IF(P127=$AS$132,CONCATENATE(D127," / "),""))</f>
        <v/>
      </c>
      <c r="AT135" s="20"/>
      <c r="AU135" s="20" t="str">
        <f t="shared" ref="AU135:AU144" si="0">IF(AK127=$AU$131,CONCATENATE(Y127," / "),IF(AK127=$AU$132,CONCATENATE(Y127," / "),""))</f>
        <v/>
      </c>
      <c r="AV135" s="4"/>
    </row>
    <row r="136" spans="1:48" s="32" customFormat="1" x14ac:dyDescent="0.25">
      <c r="A136" s="45"/>
      <c r="B136" s="45"/>
      <c r="C136" s="10">
        <v>10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45"/>
      <c r="V136" s="45"/>
      <c r="W136" s="45"/>
      <c r="X136" s="10">
        <v>10</v>
      </c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2"/>
      <c r="AL136" s="73"/>
      <c r="AM136" s="73"/>
      <c r="AN136" s="73"/>
      <c r="AO136" s="74"/>
      <c r="AP136" s="45"/>
      <c r="AQ136" s="45"/>
      <c r="AR136" s="3"/>
      <c r="AS136" s="20" t="str">
        <f t="shared" ref="AS136:AS144" si="1">IF(P128=$AS$131,CONCATENATE(D128," / "),IF(P128=$AS$132,CONCATENATE(D128," / "),""))</f>
        <v/>
      </c>
      <c r="AT136" s="4"/>
      <c r="AU136" s="20" t="str">
        <f t="shared" si="0"/>
        <v/>
      </c>
      <c r="AV136" s="4"/>
    </row>
    <row r="137" spans="1:48" s="32" customForma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3"/>
      <c r="AS137" s="20" t="str">
        <f t="shared" si="1"/>
        <v/>
      </c>
      <c r="AT137" s="4"/>
      <c r="AU137" s="20" t="str">
        <f t="shared" si="0"/>
        <v/>
      </c>
      <c r="AV137" s="4"/>
    </row>
    <row r="138" spans="1:48" s="32" customFormat="1" ht="25.5" x14ac:dyDescent="0.25">
      <c r="A138" s="45"/>
      <c r="B138" s="45"/>
      <c r="C138" s="75" t="s">
        <v>166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45"/>
      <c r="AQ138" s="45"/>
      <c r="AR138" s="3"/>
      <c r="AS138" s="20" t="str">
        <f t="shared" si="1"/>
        <v/>
      </c>
      <c r="AT138" s="4"/>
      <c r="AU138" s="20" t="str">
        <f t="shared" si="0"/>
        <v/>
      </c>
      <c r="AV138" s="4"/>
    </row>
    <row r="139" spans="1:48" s="32" customFormat="1" ht="21" x14ac:dyDescent="0.25">
      <c r="A139" s="45"/>
      <c r="B139" s="45"/>
      <c r="C139" s="7"/>
      <c r="D139" s="76" t="s">
        <v>129</v>
      </c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8"/>
      <c r="W139" s="80" t="s">
        <v>164</v>
      </c>
      <c r="X139" s="80"/>
      <c r="Y139" s="80"/>
      <c r="Z139" s="77" t="s">
        <v>165</v>
      </c>
      <c r="AA139" s="77"/>
      <c r="AB139" s="77"/>
      <c r="AC139" s="77"/>
      <c r="AD139" s="77"/>
      <c r="AE139" s="77"/>
      <c r="AF139" s="78"/>
      <c r="AG139" s="76" t="s">
        <v>156</v>
      </c>
      <c r="AH139" s="77"/>
      <c r="AI139" s="77"/>
      <c r="AJ139" s="77"/>
      <c r="AK139" s="77"/>
      <c r="AL139" s="77"/>
      <c r="AM139" s="77"/>
      <c r="AN139" s="77"/>
      <c r="AO139" s="78"/>
      <c r="AP139" s="45"/>
      <c r="AQ139" s="45"/>
      <c r="AR139" s="3"/>
      <c r="AS139" s="20" t="str">
        <f t="shared" si="1"/>
        <v/>
      </c>
      <c r="AT139" s="4"/>
      <c r="AU139" s="20" t="str">
        <f t="shared" si="0"/>
        <v/>
      </c>
      <c r="AV139" s="3"/>
    </row>
    <row r="140" spans="1:48" s="32" customFormat="1" x14ac:dyDescent="0.25">
      <c r="A140" s="45"/>
      <c r="B140" s="45"/>
      <c r="C140" s="10">
        <v>1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2"/>
      <c r="AH140" s="73"/>
      <c r="AI140" s="73"/>
      <c r="AJ140" s="73"/>
      <c r="AK140" s="73"/>
      <c r="AL140" s="73"/>
      <c r="AM140" s="73"/>
      <c r="AN140" s="73"/>
      <c r="AO140" s="74"/>
      <c r="AP140" s="45"/>
      <c r="AQ140" s="45"/>
      <c r="AR140" s="3"/>
      <c r="AS140" s="20" t="str">
        <f t="shared" si="1"/>
        <v/>
      </c>
      <c r="AT140" s="4"/>
      <c r="AU140" s="20" t="str">
        <f t="shared" si="0"/>
        <v/>
      </c>
      <c r="AV140" s="3"/>
    </row>
    <row r="141" spans="1:48" s="32" customFormat="1" x14ac:dyDescent="0.25">
      <c r="A141" s="45"/>
      <c r="B141" s="45"/>
      <c r="C141" s="10">
        <v>2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2"/>
      <c r="AH141" s="73"/>
      <c r="AI141" s="73"/>
      <c r="AJ141" s="73"/>
      <c r="AK141" s="73"/>
      <c r="AL141" s="73"/>
      <c r="AM141" s="73"/>
      <c r="AN141" s="73"/>
      <c r="AO141" s="74"/>
      <c r="AP141" s="45"/>
      <c r="AQ141" s="45"/>
      <c r="AR141" s="3"/>
      <c r="AS141" s="20" t="str">
        <f t="shared" si="1"/>
        <v/>
      </c>
      <c r="AT141" s="4"/>
      <c r="AU141" s="20" t="str">
        <f t="shared" si="0"/>
        <v/>
      </c>
      <c r="AV141" s="3"/>
    </row>
    <row r="142" spans="1:48" s="32" customFormat="1" x14ac:dyDescent="0.25">
      <c r="A142" s="45"/>
      <c r="B142" s="45"/>
      <c r="C142" s="10">
        <v>3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2"/>
      <c r="AH142" s="73"/>
      <c r="AI142" s="73"/>
      <c r="AJ142" s="73"/>
      <c r="AK142" s="73"/>
      <c r="AL142" s="73"/>
      <c r="AM142" s="73"/>
      <c r="AN142" s="73"/>
      <c r="AO142" s="74"/>
      <c r="AP142" s="45"/>
      <c r="AQ142" s="45"/>
      <c r="AR142" s="3"/>
      <c r="AS142" s="20" t="str">
        <f t="shared" si="1"/>
        <v/>
      </c>
      <c r="AT142" s="4"/>
      <c r="AU142" s="20" t="str">
        <f t="shared" si="0"/>
        <v/>
      </c>
      <c r="AV142" s="3"/>
    </row>
    <row r="143" spans="1:48" s="32" customFormat="1" x14ac:dyDescent="0.25">
      <c r="A143" s="45"/>
      <c r="B143" s="45"/>
      <c r="C143" s="10">
        <v>4</v>
      </c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2"/>
      <c r="AH143" s="73"/>
      <c r="AI143" s="73"/>
      <c r="AJ143" s="73"/>
      <c r="AK143" s="73"/>
      <c r="AL143" s="73"/>
      <c r="AM143" s="73"/>
      <c r="AN143" s="73"/>
      <c r="AO143" s="74"/>
      <c r="AP143" s="45"/>
      <c r="AQ143" s="45"/>
      <c r="AR143" s="3"/>
      <c r="AS143" s="20" t="str">
        <f t="shared" si="1"/>
        <v/>
      </c>
      <c r="AT143" s="4"/>
      <c r="AU143" s="20" t="str">
        <f t="shared" si="0"/>
        <v/>
      </c>
      <c r="AV143" s="3"/>
    </row>
    <row r="144" spans="1:48" s="32" customFormat="1" x14ac:dyDescent="0.25">
      <c r="A144" s="45"/>
      <c r="B144" s="45"/>
      <c r="C144" s="10">
        <v>5</v>
      </c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2"/>
      <c r="AH144" s="73"/>
      <c r="AI144" s="73"/>
      <c r="AJ144" s="73"/>
      <c r="AK144" s="73"/>
      <c r="AL144" s="73"/>
      <c r="AM144" s="73"/>
      <c r="AN144" s="73"/>
      <c r="AO144" s="74"/>
      <c r="AP144" s="45"/>
      <c r="AQ144" s="45"/>
      <c r="AR144" s="3"/>
      <c r="AS144" s="20" t="str">
        <f t="shared" si="1"/>
        <v/>
      </c>
      <c r="AT144" s="4"/>
      <c r="AU144" s="20" t="str">
        <f t="shared" si="0"/>
        <v/>
      </c>
      <c r="AV144" s="3"/>
    </row>
    <row r="145" spans="1:47" s="32" customForma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3"/>
      <c r="AS145" s="20" t="str">
        <f>CONCATENATE(AS135,AS136,AS137,AS138,AS139,AS140,AS141,AS142,AS143,AS144)</f>
        <v/>
      </c>
      <c r="AT145" s="20"/>
      <c r="AU145" s="20" t="str">
        <f>CONCATENATE(AU135,AU136,AU137,AU138,AU139,AU140,AU141,AU142,AU143,AU144)</f>
        <v/>
      </c>
    </row>
    <row r="146" spans="1:47" s="32" customForma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3"/>
      <c r="AS146" s="4"/>
      <c r="AT146" s="4"/>
      <c r="AU146" s="4"/>
    </row>
    <row r="147" spans="1:47" s="32" customFormat="1" ht="25.5" x14ac:dyDescent="0.25">
      <c r="A147" s="45"/>
      <c r="B147" s="45"/>
      <c r="C147" s="75" t="s">
        <v>198</v>
      </c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45"/>
      <c r="AQ147" s="45"/>
      <c r="AR147" s="3"/>
      <c r="AS147" s="4"/>
      <c r="AT147" s="4"/>
      <c r="AU147" s="4"/>
    </row>
    <row r="148" spans="1:47" s="32" customFormat="1" ht="21" x14ac:dyDescent="0.25">
      <c r="A148" s="45"/>
      <c r="B148" s="45"/>
      <c r="C148" s="7"/>
      <c r="D148" s="76" t="s">
        <v>129</v>
      </c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8"/>
      <c r="U148" s="76" t="s">
        <v>156</v>
      </c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8"/>
      <c r="AM148" s="76" t="s">
        <v>45</v>
      </c>
      <c r="AN148" s="77"/>
      <c r="AO148" s="78"/>
      <c r="AP148" s="45"/>
      <c r="AQ148" s="45"/>
      <c r="AR148" s="3"/>
      <c r="AS148" s="4"/>
      <c r="AT148" s="4"/>
      <c r="AU148" s="4"/>
    </row>
    <row r="149" spans="1:47" s="32" customFormat="1" x14ac:dyDescent="0.25">
      <c r="A149" s="45"/>
      <c r="B149" s="45"/>
      <c r="C149" s="10">
        <v>1</v>
      </c>
      <c r="D149" s="72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4"/>
      <c r="U149" s="72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4"/>
      <c r="AM149" s="72"/>
      <c r="AN149" s="73"/>
      <c r="AO149" s="74"/>
      <c r="AP149" s="45"/>
      <c r="AQ149" s="45"/>
      <c r="AR149" s="3"/>
      <c r="AS149" s="4"/>
      <c r="AT149" s="4"/>
      <c r="AU149" s="4"/>
    </row>
    <row r="150" spans="1:47" s="32" customFormat="1" x14ac:dyDescent="0.25">
      <c r="A150" s="45"/>
      <c r="B150" s="45"/>
      <c r="C150" s="10">
        <v>2</v>
      </c>
      <c r="D150" s="72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4"/>
      <c r="U150" s="72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4"/>
      <c r="AM150" s="72"/>
      <c r="AN150" s="73"/>
      <c r="AO150" s="74"/>
      <c r="AP150" s="45"/>
      <c r="AQ150" s="45"/>
      <c r="AR150" s="3"/>
      <c r="AS150" s="4"/>
      <c r="AT150" s="4"/>
      <c r="AU150" s="4"/>
    </row>
    <row r="151" spans="1:47" s="32" customFormat="1" x14ac:dyDescent="0.25">
      <c r="A151" s="45"/>
      <c r="B151" s="45"/>
      <c r="C151" s="10">
        <v>3</v>
      </c>
      <c r="D151" s="72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4"/>
      <c r="U151" s="72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4"/>
      <c r="AM151" s="72"/>
      <c r="AN151" s="73"/>
      <c r="AO151" s="74"/>
      <c r="AP151" s="45"/>
      <c r="AQ151" s="45"/>
      <c r="AR151" s="3"/>
      <c r="AS151" s="4"/>
      <c r="AT151" s="4"/>
      <c r="AU151" s="4"/>
    </row>
    <row r="152" spans="1:47" s="32" customFormat="1" x14ac:dyDescent="0.25">
      <c r="A152" s="45"/>
      <c r="B152" s="45"/>
      <c r="C152" s="10">
        <v>4</v>
      </c>
      <c r="D152" s="72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4"/>
      <c r="U152" s="72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4"/>
      <c r="AM152" s="72"/>
      <c r="AN152" s="73"/>
      <c r="AO152" s="74"/>
      <c r="AP152" s="45"/>
      <c r="AQ152" s="45"/>
      <c r="AR152" s="3"/>
      <c r="AS152" s="4"/>
      <c r="AT152" s="4"/>
      <c r="AU152" s="4"/>
    </row>
    <row r="153" spans="1:47" s="32" customFormat="1" x14ac:dyDescent="0.25">
      <c r="A153" s="45"/>
      <c r="B153" s="45"/>
      <c r="C153" s="10">
        <v>5</v>
      </c>
      <c r="D153" s="72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4"/>
      <c r="U153" s="72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4"/>
      <c r="AM153" s="72"/>
      <c r="AN153" s="73"/>
      <c r="AO153" s="74"/>
      <c r="AP153" s="45"/>
      <c r="AQ153" s="45"/>
      <c r="AR153" s="3"/>
      <c r="AS153" s="4"/>
      <c r="AT153" s="4"/>
      <c r="AU153" s="4"/>
    </row>
    <row r="154" spans="1:47" s="32" customForma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3"/>
      <c r="AS154" s="4"/>
      <c r="AT154" s="4"/>
      <c r="AU154" s="4"/>
    </row>
    <row r="155" spans="1:47" s="32" customFormat="1" ht="25.5" x14ac:dyDescent="0.25">
      <c r="A155" s="45"/>
      <c r="B155" s="45"/>
      <c r="C155" s="75" t="s">
        <v>260</v>
      </c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45"/>
      <c r="AQ155" s="45"/>
      <c r="AR155" s="3"/>
      <c r="AS155" s="4"/>
      <c r="AT155" s="4"/>
      <c r="AU155" s="4"/>
    </row>
    <row r="156" spans="1:47" s="32" customFormat="1" ht="21" x14ac:dyDescent="0.25">
      <c r="A156" s="45"/>
      <c r="B156" s="45"/>
      <c r="C156" s="7"/>
      <c r="D156" s="76" t="s">
        <v>175</v>
      </c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8"/>
      <c r="AP156" s="45"/>
      <c r="AQ156" s="45"/>
      <c r="AR156" s="3"/>
      <c r="AS156" s="4"/>
      <c r="AT156" s="4"/>
      <c r="AU156" s="4"/>
    </row>
    <row r="157" spans="1:47" s="32" customFormat="1" x14ac:dyDescent="0.25">
      <c r="A157" s="45"/>
      <c r="B157" s="45"/>
      <c r="C157" s="10">
        <v>1</v>
      </c>
      <c r="D157" s="72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4"/>
      <c r="AP157" s="45"/>
      <c r="AQ157" s="45"/>
      <c r="AR157" s="3"/>
      <c r="AS157" s="4"/>
      <c r="AT157" s="4"/>
      <c r="AU157" s="4"/>
    </row>
    <row r="158" spans="1:47" s="32" customFormat="1" x14ac:dyDescent="0.25">
      <c r="A158" s="45"/>
      <c r="B158" s="45"/>
      <c r="C158" s="10">
        <v>2</v>
      </c>
      <c r="D158" s="72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4"/>
      <c r="AP158" s="45"/>
      <c r="AQ158" s="45"/>
      <c r="AR158" s="3"/>
      <c r="AS158" s="4"/>
      <c r="AT158" s="4"/>
      <c r="AU158" s="4"/>
    </row>
    <row r="159" spans="1:47" s="32" customFormat="1" x14ac:dyDescent="0.25">
      <c r="A159" s="45"/>
      <c r="B159" s="45"/>
      <c r="C159" s="10">
        <v>3</v>
      </c>
      <c r="D159" s="72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4"/>
      <c r="AP159" s="45"/>
      <c r="AQ159" s="45"/>
      <c r="AR159" s="3"/>
      <c r="AT159" s="37"/>
    </row>
    <row r="160" spans="1:47" s="32" customFormat="1" x14ac:dyDescent="0.25">
      <c r="A160" s="45"/>
      <c r="B160" s="45"/>
      <c r="C160" s="10">
        <v>4</v>
      </c>
      <c r="D160" s="72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4"/>
      <c r="AP160" s="45"/>
      <c r="AQ160" s="45"/>
      <c r="AR160" s="3"/>
      <c r="AT160" s="37"/>
    </row>
    <row r="161" spans="1:47" s="32" customFormat="1" x14ac:dyDescent="0.25">
      <c r="A161" s="45"/>
      <c r="B161" s="45"/>
      <c r="C161" s="10">
        <v>5</v>
      </c>
      <c r="D161" s="72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4"/>
      <c r="AP161" s="45"/>
      <c r="AQ161" s="45"/>
      <c r="AT161" s="37"/>
    </row>
    <row r="162" spans="1:47" s="32" customFormat="1" x14ac:dyDescent="0.25">
      <c r="A162" s="45"/>
      <c r="B162" s="45"/>
      <c r="C162" s="10">
        <v>6</v>
      </c>
      <c r="D162" s="72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4"/>
      <c r="AP162" s="45"/>
      <c r="AQ162" s="45"/>
      <c r="AT162" s="37"/>
    </row>
    <row r="163" spans="1:47" s="32" customFormat="1" x14ac:dyDescent="0.25">
      <c r="A163" s="45"/>
      <c r="B163" s="45"/>
      <c r="C163" s="10">
        <v>7</v>
      </c>
      <c r="D163" s="72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4"/>
      <c r="AP163" s="45"/>
      <c r="AQ163" s="45"/>
      <c r="AT163" s="37"/>
    </row>
    <row r="164" spans="1:47" s="32" customFormat="1" x14ac:dyDescent="0.25">
      <c r="A164" s="45"/>
      <c r="B164" s="45"/>
      <c r="C164" s="10">
        <v>8</v>
      </c>
      <c r="D164" s="72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4"/>
      <c r="AP164" s="45"/>
      <c r="AQ164" s="45"/>
      <c r="AT164" s="37"/>
    </row>
    <row r="165" spans="1:47" s="32" customFormat="1" x14ac:dyDescent="0.25">
      <c r="A165" s="45"/>
      <c r="B165" s="45"/>
      <c r="C165" s="10">
        <v>9</v>
      </c>
      <c r="D165" s="72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4"/>
      <c r="AP165" s="45"/>
      <c r="AQ165" s="45"/>
      <c r="AT165" s="37"/>
    </row>
    <row r="166" spans="1:47" s="32" customFormat="1" x14ac:dyDescent="0.25">
      <c r="A166" s="45"/>
      <c r="B166" s="45"/>
      <c r="C166" s="10">
        <v>10</v>
      </c>
      <c r="D166" s="72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4"/>
      <c r="AP166" s="45"/>
      <c r="AQ166" s="45"/>
      <c r="AT166" s="37"/>
    </row>
    <row r="167" spans="1:47" s="32" customForma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T167" s="37"/>
    </row>
    <row r="168" spans="1:47" s="32" customFormat="1" ht="25.5" x14ac:dyDescent="0.25">
      <c r="A168" s="45"/>
      <c r="B168" s="45"/>
      <c r="C168" s="64" t="s">
        <v>290</v>
      </c>
      <c r="D168" s="65"/>
      <c r="E168" s="65"/>
      <c r="F168" s="65"/>
      <c r="G168" s="65"/>
      <c r="H168" s="66"/>
      <c r="I168" s="67"/>
      <c r="J168" s="68"/>
      <c r="K168" s="68"/>
      <c r="L168" s="68"/>
      <c r="M168" s="68"/>
      <c r="N168" s="68"/>
      <c r="O168" s="68"/>
      <c r="P168" s="68"/>
      <c r="Q168" s="68"/>
      <c r="R168" s="69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T168" s="37"/>
    </row>
    <row r="169" spans="1:47" s="32" customFormat="1" x14ac:dyDescent="0.25">
      <c r="A169" s="45"/>
      <c r="B169" s="45"/>
      <c r="C169" s="70" t="s">
        <v>258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45"/>
      <c r="AQ169" s="45"/>
      <c r="AT169" s="37"/>
    </row>
    <row r="170" spans="1:47" s="32" customFormat="1" x14ac:dyDescent="0.25">
      <c r="A170" s="45"/>
      <c r="B170" s="45"/>
      <c r="C170" s="70" t="s">
        <v>242</v>
      </c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45"/>
      <c r="AQ170" s="45"/>
      <c r="AT170" s="37"/>
    </row>
    <row r="171" spans="1:47" s="32" customFormat="1" x14ac:dyDescent="0.25">
      <c r="A171" s="45"/>
      <c r="B171" s="45"/>
      <c r="C171" s="71" t="s">
        <v>238</v>
      </c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45"/>
      <c r="AQ171" s="45"/>
      <c r="AT171" s="37"/>
    </row>
    <row r="172" spans="1:47" s="32" customFormat="1" x14ac:dyDescent="0.25">
      <c r="A172" s="45"/>
      <c r="B172" s="45"/>
      <c r="C172" s="5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2"/>
      <c r="AP172" s="45"/>
      <c r="AQ172" s="45"/>
      <c r="AT172" s="37"/>
    </row>
    <row r="173" spans="1:47" s="32" customFormat="1" x14ac:dyDescent="0.25">
      <c r="A173" s="45"/>
      <c r="B173" s="45"/>
      <c r="C173" s="56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8"/>
      <c r="AP173" s="45"/>
      <c r="AQ173" s="45"/>
      <c r="AT173" s="37"/>
    </row>
    <row r="174" spans="1:47" s="32" customForma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T174" s="37"/>
    </row>
    <row r="175" spans="1:47" s="32" customFormat="1" ht="25.5" x14ac:dyDescent="0.25">
      <c r="A175" s="45"/>
      <c r="B175" s="45"/>
      <c r="C175" s="47" t="s">
        <v>241</v>
      </c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9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S175" s="4"/>
      <c r="AT175" s="4"/>
      <c r="AU175" s="4"/>
    </row>
    <row r="176" spans="1:47" s="32" customFormat="1" ht="15.75" customHeight="1" x14ac:dyDescent="0.25">
      <c r="A176" s="45"/>
      <c r="B176" s="45"/>
      <c r="C176" s="50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2"/>
      <c r="AP176" s="45"/>
      <c r="AQ176" s="45"/>
      <c r="AS176" s="4"/>
      <c r="AT176" s="4"/>
      <c r="AU176" s="4"/>
    </row>
    <row r="177" spans="1:47" s="32" customFormat="1" ht="15.75" customHeight="1" x14ac:dyDescent="0.25">
      <c r="A177" s="45"/>
      <c r="B177" s="45"/>
      <c r="C177" s="53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5"/>
      <c r="AP177" s="45"/>
      <c r="AQ177" s="45"/>
      <c r="AR177" s="3"/>
      <c r="AS177" s="4"/>
      <c r="AT177" s="4"/>
      <c r="AU177" s="4"/>
    </row>
    <row r="178" spans="1:47" s="32" customFormat="1" ht="15.75" customHeight="1" x14ac:dyDescent="0.25">
      <c r="A178" s="45"/>
      <c r="B178" s="45"/>
      <c r="C178" s="53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5"/>
      <c r="AP178" s="45"/>
      <c r="AQ178" s="45"/>
      <c r="AR178" s="3"/>
      <c r="AS178" s="4"/>
      <c r="AT178" s="4"/>
      <c r="AU178" s="4"/>
    </row>
    <row r="179" spans="1:47" s="32" customFormat="1" ht="15.75" customHeight="1" x14ac:dyDescent="0.25">
      <c r="A179" s="45"/>
      <c r="B179" s="45"/>
      <c r="C179" s="56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8"/>
      <c r="AP179" s="45"/>
      <c r="AQ179" s="45"/>
      <c r="AR179" s="3"/>
      <c r="AS179" s="3"/>
      <c r="AT179" s="3"/>
      <c r="AU179" s="3"/>
    </row>
    <row r="180" spans="1:47" s="32" customFormat="1" ht="14.25" customHeight="1" thickBot="1" x14ac:dyDescent="0.3">
      <c r="A180" s="45"/>
      <c r="B180" s="4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45"/>
      <c r="AQ180" s="45"/>
      <c r="AR180" s="3"/>
      <c r="AS180" s="3" t="str">
        <f t="shared" ref="AS180:AS188" si="2">IF(TRIM(D157)&lt;&gt;"",CONCATENATE(D157," / "),"")</f>
        <v/>
      </c>
      <c r="AT180" s="3"/>
      <c r="AU180" s="3"/>
    </row>
    <row r="181" spans="1:47" s="32" customFormat="1" ht="28.5" thickTop="1" thickBot="1" x14ac:dyDescent="0.3">
      <c r="A181" s="45"/>
      <c r="B181" s="59" t="s">
        <v>278</v>
      </c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1"/>
      <c r="AG181" s="44" t="s">
        <v>43</v>
      </c>
      <c r="AH181" s="62"/>
      <c r="AI181" s="63"/>
      <c r="AJ181" s="6" t="s">
        <v>44</v>
      </c>
      <c r="AK181" s="62"/>
      <c r="AL181" s="63"/>
      <c r="AM181" s="6" t="s">
        <v>45</v>
      </c>
      <c r="AN181" s="62" t="s">
        <v>296</v>
      </c>
      <c r="AO181" s="62"/>
      <c r="AP181" s="63"/>
      <c r="AQ181" s="45"/>
      <c r="AR181" s="3"/>
      <c r="AS181" s="3" t="str">
        <f t="shared" si="2"/>
        <v/>
      </c>
      <c r="AT181" s="3"/>
      <c r="AU181" s="3"/>
    </row>
    <row r="182" spans="1:47" s="32" customFormat="1" ht="20.25" customHeight="1" thickTop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16"/>
      <c r="AL182" s="16"/>
      <c r="AM182" s="16"/>
      <c r="AN182" s="16"/>
      <c r="AO182" s="16"/>
      <c r="AP182" s="16"/>
      <c r="AQ182" s="45"/>
      <c r="AR182" s="3"/>
      <c r="AS182" s="3" t="str">
        <f t="shared" si="2"/>
        <v/>
      </c>
      <c r="AT182" s="3"/>
      <c r="AU182" s="3"/>
    </row>
    <row r="183" spans="1:47" s="32" customFormat="1" ht="19.5" hidden="1" customHeight="1" x14ac:dyDescent="0.25">
      <c r="A183" s="4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45"/>
      <c r="AR183" s="3"/>
      <c r="AS183" s="3" t="str">
        <f t="shared" si="2"/>
        <v/>
      </c>
      <c r="AT183" s="3"/>
      <c r="AU183" s="3"/>
    </row>
    <row r="184" spans="1:47" s="32" customFormat="1" ht="19.5" hidden="1" customHeight="1" x14ac:dyDescent="0.25">
      <c r="A184" s="4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45"/>
      <c r="AR184" s="3"/>
      <c r="AS184" s="3" t="str">
        <f>IF(TRIM(D161)&lt;&gt;"",CONCATENATE(D161," / "),"")</f>
        <v/>
      </c>
      <c r="AT184" s="3"/>
      <c r="AU184" s="3"/>
    </row>
    <row r="185" spans="1:47" s="32" customFormat="1" ht="19.5" hidden="1" customHeight="1" x14ac:dyDescent="0.25">
      <c r="A185" s="4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45"/>
      <c r="AR185" s="3"/>
      <c r="AS185" s="3" t="str">
        <f t="shared" si="2"/>
        <v/>
      </c>
      <c r="AT185" s="3"/>
      <c r="AU185" s="3"/>
    </row>
    <row r="186" spans="1:47" s="32" customFormat="1" ht="19.5" hidden="1" customHeight="1" x14ac:dyDescent="0.25">
      <c r="A186" s="4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45"/>
      <c r="AR186" s="3"/>
      <c r="AS186" s="3" t="str">
        <f t="shared" si="2"/>
        <v/>
      </c>
      <c r="AT186" s="3"/>
      <c r="AU186" s="3"/>
    </row>
    <row r="187" spans="1:47" s="32" customFormat="1" ht="19.5" hidden="1" customHeight="1" x14ac:dyDescent="0.25">
      <c r="A187" s="4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45"/>
      <c r="AR187" s="3"/>
      <c r="AS187" s="3" t="str">
        <f t="shared" si="2"/>
        <v/>
      </c>
      <c r="AT187" s="3"/>
      <c r="AU187" s="3"/>
    </row>
    <row r="188" spans="1:47" s="32" customFormat="1" ht="19.5" hidden="1" customHeight="1" x14ac:dyDescent="0.25">
      <c r="A188" s="4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45"/>
      <c r="AR188" s="3"/>
      <c r="AS188" s="3" t="str">
        <f t="shared" si="2"/>
        <v/>
      </c>
      <c r="AT188" s="3"/>
      <c r="AU188" s="3"/>
    </row>
    <row r="189" spans="1:47" s="32" customFormat="1" ht="19.5" hidden="1" customHeight="1" x14ac:dyDescent="0.25">
      <c r="A189" s="4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45"/>
      <c r="AR189" s="3"/>
      <c r="AS189" s="3" t="str">
        <f>IF(TRIM(D166)&lt;&gt;"",CONCATENATE(D166," / "),"")</f>
        <v/>
      </c>
      <c r="AT189" s="3"/>
      <c r="AU189" s="3"/>
    </row>
    <row r="190" spans="1:47" s="32" customFormat="1" ht="19.5" hidden="1" customHeight="1" x14ac:dyDescent="0.25">
      <c r="A190" s="45"/>
      <c r="AQ190" s="45"/>
      <c r="AR190" s="3"/>
      <c r="AS190" s="3" t="str">
        <f>CONCATENATE(AS180,AS181,AS182,AS183,AS184,AS185,AS186,AS187,AS188,AS189)</f>
        <v/>
      </c>
      <c r="AT190" s="3"/>
      <c r="AU190" s="3"/>
    </row>
    <row r="191" spans="1:47" s="32" customFormat="1" ht="19.5" hidden="1" customHeight="1" x14ac:dyDescent="0.25">
      <c r="A191" s="4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45"/>
      <c r="AR191" s="3"/>
      <c r="AS191" s="3"/>
      <c r="AT191" s="3"/>
      <c r="AU191" s="3"/>
    </row>
    <row r="192" spans="1:47" s="32" customFormat="1" ht="19.5" hidden="1" customHeight="1" x14ac:dyDescent="0.25">
      <c r="A192" s="4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45"/>
      <c r="AR192" s="3"/>
      <c r="AS192" s="4"/>
      <c r="AT192" s="4"/>
      <c r="AU192" s="4"/>
    </row>
    <row r="193" spans="44:51" ht="19.5" hidden="1" customHeight="1" x14ac:dyDescent="0.25">
      <c r="AR193" s="3" t="s">
        <v>240</v>
      </c>
      <c r="AV193" s="32"/>
      <c r="AW193" s="32"/>
      <c r="AX193" s="32"/>
      <c r="AY193" s="32"/>
    </row>
    <row r="194" spans="44:51" ht="19.5" hidden="1" customHeight="1" x14ac:dyDescent="0.25">
      <c r="AR194" s="3" t="s">
        <v>239</v>
      </c>
      <c r="AV194" s="32"/>
      <c r="AW194" s="32"/>
      <c r="AX194" s="32"/>
      <c r="AY194" s="32"/>
    </row>
    <row r="195" spans="44:51" ht="19.5" hidden="1" customHeight="1" x14ac:dyDescent="0.25">
      <c r="AR195" s="3" t="s">
        <v>236</v>
      </c>
      <c r="AV195" s="32"/>
      <c r="AW195" s="32"/>
      <c r="AX195" s="32"/>
      <c r="AY195" s="32"/>
    </row>
    <row r="196" spans="44:51" ht="19.5" hidden="1" customHeight="1" x14ac:dyDescent="0.25">
      <c r="AR196" s="3" t="s">
        <v>280</v>
      </c>
      <c r="AV196" s="32"/>
      <c r="AW196" s="32"/>
      <c r="AX196" s="32"/>
      <c r="AY196" s="32"/>
    </row>
    <row r="197" spans="44:51" ht="19.5" hidden="1" customHeight="1" x14ac:dyDescent="0.25">
      <c r="AR197" s="3" t="s">
        <v>237</v>
      </c>
      <c r="AV197" s="32"/>
      <c r="AW197" s="32"/>
      <c r="AX197" s="32"/>
      <c r="AY197" s="32"/>
    </row>
    <row r="198" spans="44:51" ht="19.5" hidden="1" customHeight="1" x14ac:dyDescent="0.25">
      <c r="AR198" s="38" t="s">
        <v>281</v>
      </c>
      <c r="AV198" s="32"/>
      <c r="AW198" s="32"/>
      <c r="AX198" s="32"/>
      <c r="AY198" s="32"/>
    </row>
    <row r="199" spans="44:51" ht="19.5" hidden="1" customHeight="1" x14ac:dyDescent="0.25">
      <c r="AR199" s="38" t="s">
        <v>282</v>
      </c>
      <c r="AV199" s="32"/>
      <c r="AW199" s="32"/>
      <c r="AX199" s="32"/>
      <c r="AY199" s="32"/>
    </row>
    <row r="200" spans="44:51" ht="19.5" hidden="1" customHeight="1" x14ac:dyDescent="0.25">
      <c r="AR200" s="38" t="s">
        <v>283</v>
      </c>
      <c r="AS200" s="32"/>
      <c r="AT200" s="37"/>
      <c r="AU200" s="32"/>
      <c r="AV200" s="32"/>
      <c r="AW200" s="32"/>
      <c r="AX200" s="32"/>
      <c r="AY200" s="32"/>
    </row>
    <row r="201" spans="44:51" ht="19.5" hidden="1" customHeight="1" x14ac:dyDescent="0.25">
      <c r="AR201" s="38" t="s">
        <v>284</v>
      </c>
    </row>
    <row r="202" spans="44:51" ht="19.5" hidden="1" customHeight="1" x14ac:dyDescent="0.25">
      <c r="AR202" s="38" t="s">
        <v>285</v>
      </c>
      <c r="AV202" s="32"/>
      <c r="AW202" s="32"/>
      <c r="AX202" s="32"/>
      <c r="AY202" s="32"/>
    </row>
    <row r="203" spans="44:51" ht="19.5" hidden="1" customHeight="1" x14ac:dyDescent="0.25">
      <c r="AR203" s="38" t="s">
        <v>286</v>
      </c>
    </row>
    <row r="204" spans="44:51" ht="19.5" hidden="1" customHeight="1" x14ac:dyDescent="0.25">
      <c r="AR204" s="38" t="s">
        <v>287</v>
      </c>
    </row>
    <row r="205" spans="44:51" ht="19.5" hidden="1" customHeight="1" x14ac:dyDescent="0.25">
      <c r="AR205" s="38" t="s">
        <v>288</v>
      </c>
    </row>
    <row r="206" spans="44:51" ht="19.5" hidden="1" customHeight="1" x14ac:dyDescent="0.25">
      <c r="AR206" s="38" t="s">
        <v>289</v>
      </c>
    </row>
    <row r="207" spans="44:51" ht="19.5" hidden="1" customHeight="1" x14ac:dyDescent="0.25">
      <c r="AR207" s="3" t="s">
        <v>199</v>
      </c>
    </row>
    <row r="208" spans="44:51" ht="19.5" hidden="1" customHeight="1" x14ac:dyDescent="0.25"/>
    <row r="209" spans="44:46" ht="19.5" hidden="1" customHeight="1" x14ac:dyDescent="0.25">
      <c r="AR209" s="1" t="b">
        <v>1</v>
      </c>
    </row>
    <row r="210" spans="44:46" ht="19.5" hidden="1" customHeight="1" x14ac:dyDescent="0.25"/>
    <row r="211" spans="44:46" ht="19.5" hidden="1" customHeight="1" x14ac:dyDescent="0.25"/>
    <row r="212" spans="44:46" hidden="1" x14ac:dyDescent="0.25"/>
    <row r="213" spans="44:46" ht="18.75" hidden="1" customHeight="1" x14ac:dyDescent="0.25">
      <c r="AT213" s="38"/>
    </row>
    <row r="214" spans="44:46" ht="18.75" hidden="1" customHeight="1" x14ac:dyDescent="0.25">
      <c r="AT214" s="38"/>
    </row>
    <row r="215" spans="44:46" ht="18.75" hidden="1" customHeight="1" x14ac:dyDescent="0.25">
      <c r="AT215" s="38"/>
    </row>
    <row r="216" spans="44:46" ht="18.75" hidden="1" customHeight="1" x14ac:dyDescent="0.25">
      <c r="AT216" s="38"/>
    </row>
    <row r="217" spans="44:46" ht="18.75" hidden="1" customHeight="1" x14ac:dyDescent="0.25">
      <c r="AT217" s="38"/>
    </row>
    <row r="218" spans="44:46" ht="18.75" hidden="1" customHeight="1" x14ac:dyDescent="0.25">
      <c r="AT218" s="38"/>
    </row>
    <row r="219" spans="44:46" ht="18.75" hidden="1" customHeight="1" x14ac:dyDescent="0.25">
      <c r="AT219" s="38"/>
    </row>
    <row r="220" spans="44:46" ht="18.75" hidden="1" customHeight="1" x14ac:dyDescent="0.25">
      <c r="AT220" s="38"/>
    </row>
    <row r="221" spans="44:46" ht="18.75" hidden="1" customHeight="1" x14ac:dyDescent="0.25">
      <c r="AT221" s="38"/>
    </row>
    <row r="222" spans="44:46" hidden="1" x14ac:dyDescent="0.25"/>
    <row r="223" spans="44:46" hidden="1" x14ac:dyDescent="0.25"/>
    <row r="224" spans="44:46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spans="2:43" hidden="1" x14ac:dyDescent="0.25"/>
    <row r="242" spans="2:43" hidden="1" x14ac:dyDescent="0.25"/>
    <row r="243" spans="2:43" hidden="1" x14ac:dyDescent="0.25"/>
    <row r="244" spans="2:43" hidden="1" x14ac:dyDescent="0.25"/>
    <row r="245" spans="2:43" hidden="1" x14ac:dyDescent="0.25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</row>
    <row r="246" spans="2:43" x14ac:dyDescent="0.25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</row>
    <row r="247" spans="2:43" x14ac:dyDescent="0.25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</row>
    <row r="248" spans="2:43" x14ac:dyDescent="0.25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</row>
    <row r="249" spans="2:43" x14ac:dyDescent="0.25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</row>
    <row r="250" spans="2:43" x14ac:dyDescent="0.25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</row>
    <row r="251" spans="2:43" x14ac:dyDescent="0.25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</row>
    <row r="252" spans="2:43" x14ac:dyDescent="0.25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</row>
    <row r="253" spans="2:43" x14ac:dyDescent="0.25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</row>
    <row r="254" spans="2:43" x14ac:dyDescent="0.25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</row>
    <row r="255" spans="2:43" x14ac:dyDescent="0.25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</row>
    <row r="256" spans="2:43" x14ac:dyDescent="0.25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</row>
    <row r="257" spans="2:43" x14ac:dyDescent="0.25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</row>
    <row r="258" spans="2:43" x14ac:dyDescent="0.25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</row>
    <row r="259" spans="2:43" x14ac:dyDescent="0.25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</row>
    <row r="260" spans="2:43" x14ac:dyDescent="0.25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</row>
    <row r="261" spans="2:43" x14ac:dyDescent="0.25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</row>
    <row r="262" spans="2:43" x14ac:dyDescent="0.25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</row>
    <row r="263" spans="2:43" x14ac:dyDescent="0.25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</row>
    <row r="264" spans="2:43" x14ac:dyDescent="0.25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</row>
    <row r="265" spans="2:43" x14ac:dyDescent="0.25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</row>
    <row r="266" spans="2:43" x14ac:dyDescent="0.25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</row>
    <row r="267" spans="2:43" x14ac:dyDescent="0.25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</row>
    <row r="268" spans="2:43" x14ac:dyDescent="0.25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</row>
    <row r="269" spans="2:43" x14ac:dyDescent="0.25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</row>
    <row r="270" spans="2:43" x14ac:dyDescent="0.25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</row>
    <row r="271" spans="2:43" x14ac:dyDescent="0.25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</row>
    <row r="272" spans="2:43" x14ac:dyDescent="0.25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</row>
    <row r="273" spans="2:43" x14ac:dyDescent="0.25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</row>
    <row r="274" spans="2:43" x14ac:dyDescent="0.25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</row>
    <row r="275" spans="2:43" x14ac:dyDescent="0.25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</row>
    <row r="276" spans="2:43" x14ac:dyDescent="0.25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</row>
    <row r="277" spans="2:43" x14ac:dyDescent="0.25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</row>
    <row r="278" spans="2:43" x14ac:dyDescent="0.25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</row>
    <row r="279" spans="2:43" x14ac:dyDescent="0.25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</row>
    <row r="280" spans="2:43" x14ac:dyDescent="0.25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</row>
    <row r="281" spans="2:43" x14ac:dyDescent="0.25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</row>
    <row r="282" spans="2:43" x14ac:dyDescent="0.25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</row>
    <row r="283" spans="2:43" x14ac:dyDescent="0.25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</row>
    <row r="284" spans="2:43" x14ac:dyDescent="0.25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</row>
    <row r="285" spans="2:43" x14ac:dyDescent="0.25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</row>
    <row r="286" spans="2:43" x14ac:dyDescent="0.25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</row>
    <row r="287" spans="2:43" x14ac:dyDescent="0.25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</row>
    <row r="288" spans="2:43" x14ac:dyDescent="0.25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</row>
    <row r="289" spans="2:43" x14ac:dyDescent="0.25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</row>
    <row r="290" spans="2:43" x14ac:dyDescent="0.25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</row>
    <row r="291" spans="2:43" x14ac:dyDescent="0.25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</row>
    <row r="292" spans="2:43" x14ac:dyDescent="0.25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</row>
    <row r="293" spans="2:43" x14ac:dyDescent="0.25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</row>
    <row r="294" spans="2:43" x14ac:dyDescent="0.25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</row>
    <row r="295" spans="2:43" x14ac:dyDescent="0.25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</row>
    <row r="296" spans="2:43" x14ac:dyDescent="0.25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</row>
    <row r="297" spans="2:43" x14ac:dyDescent="0.25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</row>
    <row r="298" spans="2:43" x14ac:dyDescent="0.25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</row>
    <row r="299" spans="2:43" x14ac:dyDescent="0.25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</row>
    <row r="300" spans="2:43" x14ac:dyDescent="0.25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</row>
    <row r="301" spans="2:43" x14ac:dyDescent="0.25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</row>
    <row r="302" spans="2:43" x14ac:dyDescent="0.25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</row>
    <row r="303" spans="2:43" x14ac:dyDescent="0.25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</row>
    <row r="304" spans="2:43" x14ac:dyDescent="0.25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</row>
    <row r="305" spans="2:43" x14ac:dyDescent="0.25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</row>
    <row r="306" spans="2:43" x14ac:dyDescent="0.25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</row>
    <row r="307" spans="2:43" x14ac:dyDescent="0.25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</row>
    <row r="308" spans="2:43" x14ac:dyDescent="0.25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</row>
    <row r="309" spans="2:43" x14ac:dyDescent="0.25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</row>
    <row r="310" spans="2:43" x14ac:dyDescent="0.25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</row>
    <row r="311" spans="2:43" x14ac:dyDescent="0.25"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</row>
    <row r="312" spans="2:43" x14ac:dyDescent="0.25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</row>
    <row r="313" spans="2:43" x14ac:dyDescent="0.25"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</row>
    <row r="314" spans="2:43" x14ac:dyDescent="0.25"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</row>
    <row r="315" spans="2:43" x14ac:dyDescent="0.25"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</row>
    <row r="316" spans="2:43" x14ac:dyDescent="0.25"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</row>
    <row r="317" spans="2:43" x14ac:dyDescent="0.25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</row>
    <row r="318" spans="2:43" x14ac:dyDescent="0.25"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</row>
    <row r="319" spans="2:43" x14ac:dyDescent="0.25"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</row>
    <row r="320" spans="2:43" x14ac:dyDescent="0.25"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</row>
    <row r="321" spans="2:43" x14ac:dyDescent="0.25"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</row>
    <row r="322" spans="2:43" x14ac:dyDescent="0.25"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</row>
    <row r="323" spans="2:43" x14ac:dyDescent="0.25"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</row>
    <row r="324" spans="2:43" x14ac:dyDescent="0.25"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</row>
    <row r="325" spans="2:43" x14ac:dyDescent="0.25"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</row>
    <row r="326" spans="2:43" x14ac:dyDescent="0.25"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</row>
    <row r="327" spans="2:43" x14ac:dyDescent="0.25"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</row>
    <row r="328" spans="2:43" x14ac:dyDescent="0.25"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</row>
    <row r="329" spans="2:43" x14ac:dyDescent="0.25"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</row>
    <row r="330" spans="2:43" x14ac:dyDescent="0.25"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</row>
    <row r="331" spans="2:43" x14ac:dyDescent="0.25"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</row>
    <row r="332" spans="2:43" x14ac:dyDescent="0.25"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</row>
    <row r="333" spans="2:43" x14ac:dyDescent="0.25"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</row>
    <row r="334" spans="2:43" x14ac:dyDescent="0.25"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</row>
    <row r="335" spans="2:43" x14ac:dyDescent="0.25"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</row>
    <row r="336" spans="2:43" x14ac:dyDescent="0.25"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</row>
    <row r="337" spans="2:43" x14ac:dyDescent="0.25"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</row>
    <row r="338" spans="2:43" x14ac:dyDescent="0.25"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</row>
    <row r="339" spans="2:43" x14ac:dyDescent="0.25"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</row>
    <row r="340" spans="2:43" x14ac:dyDescent="0.25"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</row>
    <row r="341" spans="2:43" x14ac:dyDescent="0.25"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</row>
    <row r="342" spans="2:43" x14ac:dyDescent="0.25"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</row>
    <row r="343" spans="2:43" x14ac:dyDescent="0.25"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</row>
    <row r="344" spans="2:43" x14ac:dyDescent="0.25"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</row>
    <row r="345" spans="2:43" x14ac:dyDescent="0.25"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</row>
    <row r="346" spans="2:43" x14ac:dyDescent="0.25"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</row>
    <row r="347" spans="2:43" x14ac:dyDescent="0.25"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</row>
    <row r="348" spans="2:43" x14ac:dyDescent="0.25"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</row>
    <row r="349" spans="2:43" x14ac:dyDescent="0.25"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</row>
    <row r="350" spans="2:43" x14ac:dyDescent="0.25"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</row>
    <row r="351" spans="2:43" x14ac:dyDescent="0.25"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</row>
    <row r="352" spans="2:43" x14ac:dyDescent="0.25"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</row>
    <row r="353" spans="2:43" x14ac:dyDescent="0.25"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</row>
    <row r="354" spans="2:43" x14ac:dyDescent="0.25"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</row>
    <row r="355" spans="2:43" x14ac:dyDescent="0.25"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</row>
    <row r="356" spans="2:43" x14ac:dyDescent="0.25"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</row>
    <row r="357" spans="2:43" x14ac:dyDescent="0.25"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</row>
    <row r="358" spans="2:43" x14ac:dyDescent="0.25"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</row>
    <row r="359" spans="2:43" x14ac:dyDescent="0.25"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</row>
    <row r="360" spans="2:43" x14ac:dyDescent="0.25"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</row>
    <row r="361" spans="2:43" x14ac:dyDescent="0.25"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</row>
    <row r="362" spans="2:43" x14ac:dyDescent="0.25"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</row>
    <row r="363" spans="2:43" x14ac:dyDescent="0.25"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</row>
    <row r="364" spans="2:43" x14ac:dyDescent="0.25"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</row>
    <row r="365" spans="2:43" x14ac:dyDescent="0.25"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</row>
    <row r="366" spans="2:43" x14ac:dyDescent="0.25"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</row>
    <row r="367" spans="2:43" x14ac:dyDescent="0.25"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</row>
    <row r="368" spans="2:43" x14ac:dyDescent="0.25"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</row>
    <row r="369" spans="2:43" x14ac:dyDescent="0.25"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</row>
    <row r="370" spans="2:43" x14ac:dyDescent="0.25"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</row>
    <row r="371" spans="2:43" x14ac:dyDescent="0.25"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</row>
    <row r="372" spans="2:43" x14ac:dyDescent="0.25"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</row>
    <row r="373" spans="2:43" x14ac:dyDescent="0.25"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</row>
    <row r="374" spans="2:43" x14ac:dyDescent="0.25"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</row>
    <row r="375" spans="2:43" x14ac:dyDescent="0.25"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</row>
    <row r="376" spans="2:43" x14ac:dyDescent="0.25"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</row>
    <row r="377" spans="2:43" x14ac:dyDescent="0.25"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</row>
    <row r="378" spans="2:43" x14ac:dyDescent="0.25"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</row>
    <row r="379" spans="2:43" x14ac:dyDescent="0.25"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</row>
    <row r="380" spans="2:43" x14ac:dyDescent="0.25"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</row>
    <row r="381" spans="2:43" x14ac:dyDescent="0.25"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</row>
    <row r="382" spans="2:43" x14ac:dyDescent="0.25"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</row>
    <row r="383" spans="2:43" x14ac:dyDescent="0.25"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</row>
    <row r="384" spans="2:43" x14ac:dyDescent="0.25"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</row>
    <row r="385" spans="2:43" x14ac:dyDescent="0.25"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</row>
    <row r="386" spans="2:43" x14ac:dyDescent="0.25"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</row>
    <row r="387" spans="2:43" x14ac:dyDescent="0.25"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</row>
    <row r="388" spans="2:43" x14ac:dyDescent="0.25"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</row>
    <row r="389" spans="2:43" x14ac:dyDescent="0.25"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</row>
    <row r="390" spans="2:43" x14ac:dyDescent="0.25"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</row>
    <row r="391" spans="2:43" x14ac:dyDescent="0.25"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</row>
    <row r="392" spans="2:43" x14ac:dyDescent="0.25"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</row>
    <row r="393" spans="2:43" x14ac:dyDescent="0.25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</row>
    <row r="394" spans="2:43" x14ac:dyDescent="0.25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</row>
    <row r="395" spans="2:43" x14ac:dyDescent="0.25"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</row>
    <row r="396" spans="2:43" x14ac:dyDescent="0.25"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</row>
    <row r="397" spans="2:43" x14ac:dyDescent="0.25"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</row>
    <row r="398" spans="2:43" x14ac:dyDescent="0.25"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</row>
    <row r="399" spans="2:43" x14ac:dyDescent="0.25"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</row>
    <row r="400" spans="2:43" x14ac:dyDescent="0.25"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</row>
    <row r="401" spans="2:43" x14ac:dyDescent="0.25"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</row>
    <row r="402" spans="2:43" x14ac:dyDescent="0.25"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</row>
    <row r="403" spans="2:43" x14ac:dyDescent="0.25"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</row>
    <row r="404" spans="2:43" x14ac:dyDescent="0.25"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</row>
    <row r="405" spans="2:43" x14ac:dyDescent="0.25"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</row>
    <row r="406" spans="2:43" x14ac:dyDescent="0.25"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</row>
    <row r="407" spans="2:43" x14ac:dyDescent="0.25"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</row>
    <row r="408" spans="2:43" x14ac:dyDescent="0.25"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</row>
    <row r="409" spans="2:43" x14ac:dyDescent="0.25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</row>
    <row r="410" spans="2:43" x14ac:dyDescent="0.25"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</row>
    <row r="411" spans="2:43" x14ac:dyDescent="0.25"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</row>
    <row r="412" spans="2:43" x14ac:dyDescent="0.25"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</row>
    <row r="413" spans="2:43" x14ac:dyDescent="0.25"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</row>
    <row r="414" spans="2:43" x14ac:dyDescent="0.25"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</row>
    <row r="415" spans="2:43" x14ac:dyDescent="0.25"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</row>
    <row r="416" spans="2:43" x14ac:dyDescent="0.25"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</row>
    <row r="417" spans="2:43" x14ac:dyDescent="0.25"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</row>
    <row r="418" spans="2:43" x14ac:dyDescent="0.25"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</row>
    <row r="419" spans="2:43" x14ac:dyDescent="0.25"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</row>
    <row r="420" spans="2:43" x14ac:dyDescent="0.25"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</row>
    <row r="421" spans="2:43" x14ac:dyDescent="0.25"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</row>
    <row r="422" spans="2:43" x14ac:dyDescent="0.25"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</row>
    <row r="423" spans="2:43" x14ac:dyDescent="0.25"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</row>
    <row r="424" spans="2:43" x14ac:dyDescent="0.25"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</row>
    <row r="425" spans="2:43" x14ac:dyDescent="0.25"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</row>
    <row r="426" spans="2:43" x14ac:dyDescent="0.25"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</row>
    <row r="427" spans="2:43" x14ac:dyDescent="0.25"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</row>
    <row r="428" spans="2:43" x14ac:dyDescent="0.25"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</row>
    <row r="429" spans="2:43" x14ac:dyDescent="0.25"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</row>
    <row r="430" spans="2:43" x14ac:dyDescent="0.25"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</row>
    <row r="431" spans="2:43" x14ac:dyDescent="0.25"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</row>
    <row r="432" spans="2:43" x14ac:dyDescent="0.25"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</row>
    <row r="433" spans="2:43" x14ac:dyDescent="0.25"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</row>
    <row r="434" spans="2:43" x14ac:dyDescent="0.25"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</row>
    <row r="435" spans="2:43" x14ac:dyDescent="0.25"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</row>
    <row r="436" spans="2:43" x14ac:dyDescent="0.25"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</row>
    <row r="437" spans="2:43" x14ac:dyDescent="0.25"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</row>
    <row r="438" spans="2:43" x14ac:dyDescent="0.25"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</row>
    <row r="439" spans="2:43" x14ac:dyDescent="0.25"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</row>
    <row r="440" spans="2:43" x14ac:dyDescent="0.25"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</row>
    <row r="441" spans="2:43" x14ac:dyDescent="0.25"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</row>
    <row r="442" spans="2:43" x14ac:dyDescent="0.25"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</row>
    <row r="443" spans="2:43" x14ac:dyDescent="0.25"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</row>
    <row r="444" spans="2:43" x14ac:dyDescent="0.25"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</row>
    <row r="445" spans="2:43" x14ac:dyDescent="0.25"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</row>
    <row r="446" spans="2:43" x14ac:dyDescent="0.25"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</row>
    <row r="447" spans="2:43" x14ac:dyDescent="0.25"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</row>
    <row r="448" spans="2:43" x14ac:dyDescent="0.25"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</row>
    <row r="449" spans="2:43" x14ac:dyDescent="0.25"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</row>
    <row r="450" spans="2:43" x14ac:dyDescent="0.25"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</row>
    <row r="451" spans="2:43" x14ac:dyDescent="0.25"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</row>
    <row r="452" spans="2:43" x14ac:dyDescent="0.25"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</row>
    <row r="453" spans="2:43" x14ac:dyDescent="0.25"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</row>
    <row r="454" spans="2:43" x14ac:dyDescent="0.25"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</row>
    <row r="455" spans="2:43" x14ac:dyDescent="0.25"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</row>
    <row r="456" spans="2:43" x14ac:dyDescent="0.25"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</row>
    <row r="457" spans="2:43" x14ac:dyDescent="0.25"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</row>
    <row r="458" spans="2:43" x14ac:dyDescent="0.25"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</row>
    <row r="459" spans="2:43" x14ac:dyDescent="0.25"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</row>
    <row r="460" spans="2:43" x14ac:dyDescent="0.25"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</row>
    <row r="461" spans="2:43" x14ac:dyDescent="0.25"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</row>
    <row r="462" spans="2:43" x14ac:dyDescent="0.25"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</row>
    <row r="463" spans="2:43" x14ac:dyDescent="0.25"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</row>
    <row r="464" spans="2:43" x14ac:dyDescent="0.25"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</row>
    <row r="465" spans="2:43" x14ac:dyDescent="0.25"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</row>
    <row r="466" spans="2:43" x14ac:dyDescent="0.25"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</row>
    <row r="467" spans="2:43" x14ac:dyDescent="0.25"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</row>
    <row r="468" spans="2:43" x14ac:dyDescent="0.25"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</row>
    <row r="469" spans="2:43" x14ac:dyDescent="0.25"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</row>
    <row r="470" spans="2:43" x14ac:dyDescent="0.25"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</row>
    <row r="471" spans="2:43" x14ac:dyDescent="0.25"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</row>
    <row r="472" spans="2:43" x14ac:dyDescent="0.25"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</row>
    <row r="473" spans="2:43" x14ac:dyDescent="0.25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</row>
    <row r="474" spans="2:43" x14ac:dyDescent="0.25"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</row>
    <row r="475" spans="2:43" x14ac:dyDescent="0.25"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</row>
    <row r="476" spans="2:43" x14ac:dyDescent="0.25"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</row>
    <row r="477" spans="2:43" x14ac:dyDescent="0.25"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</row>
    <row r="478" spans="2:43" x14ac:dyDescent="0.25"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</row>
    <row r="479" spans="2:43" x14ac:dyDescent="0.25"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</row>
    <row r="480" spans="2:43" x14ac:dyDescent="0.25"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</row>
    <row r="481" spans="2:43" x14ac:dyDescent="0.25"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</row>
    <row r="482" spans="2:43" x14ac:dyDescent="0.25"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</row>
    <row r="483" spans="2:43" x14ac:dyDescent="0.25"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</row>
    <row r="484" spans="2:43" x14ac:dyDescent="0.25"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</row>
    <row r="485" spans="2:43" x14ac:dyDescent="0.25"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</row>
    <row r="486" spans="2:43" x14ac:dyDescent="0.25"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</row>
    <row r="487" spans="2:43" x14ac:dyDescent="0.25"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</row>
    <row r="488" spans="2:43" x14ac:dyDescent="0.25"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</row>
    <row r="489" spans="2:43" x14ac:dyDescent="0.25"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</row>
    <row r="490" spans="2:43" x14ac:dyDescent="0.25"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</row>
    <row r="491" spans="2:43" x14ac:dyDescent="0.25"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</row>
    <row r="492" spans="2:43" x14ac:dyDescent="0.25"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</row>
    <row r="493" spans="2:43" x14ac:dyDescent="0.25"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</row>
    <row r="494" spans="2:43" x14ac:dyDescent="0.25"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</row>
    <row r="495" spans="2:43" x14ac:dyDescent="0.25"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</row>
    <row r="496" spans="2:43" x14ac:dyDescent="0.25"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</row>
    <row r="497" spans="2:43" x14ac:dyDescent="0.25"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</row>
    <row r="498" spans="2:43" x14ac:dyDescent="0.25"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</row>
    <row r="499" spans="2:43" x14ac:dyDescent="0.25"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</row>
    <row r="500" spans="2:43" x14ac:dyDescent="0.25"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</row>
    <row r="501" spans="2:43" x14ac:dyDescent="0.25"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</row>
    <row r="502" spans="2:43" x14ac:dyDescent="0.25"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</row>
    <row r="503" spans="2:43" x14ac:dyDescent="0.25"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</row>
    <row r="504" spans="2:43" x14ac:dyDescent="0.25"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</row>
    <row r="505" spans="2:43" x14ac:dyDescent="0.25"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</row>
    <row r="506" spans="2:43" x14ac:dyDescent="0.25"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</row>
    <row r="507" spans="2:43" x14ac:dyDescent="0.25"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</row>
    <row r="508" spans="2:43" x14ac:dyDescent="0.25"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</row>
    <row r="509" spans="2:43" x14ac:dyDescent="0.25"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</row>
    <row r="510" spans="2:43" x14ac:dyDescent="0.25"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</row>
    <row r="511" spans="2:43" x14ac:dyDescent="0.25"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</row>
    <row r="512" spans="2:43" x14ac:dyDescent="0.25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</row>
    <row r="513" spans="2:43" x14ac:dyDescent="0.25"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</row>
    <row r="514" spans="2:43" x14ac:dyDescent="0.25"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</row>
    <row r="515" spans="2:43" x14ac:dyDescent="0.25"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</row>
    <row r="516" spans="2:43" x14ac:dyDescent="0.25"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</row>
    <row r="517" spans="2:43" x14ac:dyDescent="0.25"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</row>
    <row r="518" spans="2:43" x14ac:dyDescent="0.25"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</row>
    <row r="519" spans="2:43" x14ac:dyDescent="0.25"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</row>
    <row r="520" spans="2:43" x14ac:dyDescent="0.25"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</row>
    <row r="521" spans="2:43" x14ac:dyDescent="0.25"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</row>
    <row r="522" spans="2:43" x14ac:dyDescent="0.25"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</row>
    <row r="523" spans="2:43" x14ac:dyDescent="0.25"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</row>
    <row r="524" spans="2:43" x14ac:dyDescent="0.25"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</row>
    <row r="525" spans="2:43" x14ac:dyDescent="0.25"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</row>
    <row r="526" spans="2:43" x14ac:dyDescent="0.25"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</row>
    <row r="527" spans="2:43" x14ac:dyDescent="0.25"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</row>
    <row r="528" spans="2:43" x14ac:dyDescent="0.25"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</row>
    <row r="529" spans="2:43" x14ac:dyDescent="0.25"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</row>
    <row r="530" spans="2:43" x14ac:dyDescent="0.25"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</row>
    <row r="531" spans="2:43" x14ac:dyDescent="0.25"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</row>
    <row r="532" spans="2:43" x14ac:dyDescent="0.25"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</row>
    <row r="533" spans="2:43" x14ac:dyDescent="0.25"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</row>
    <row r="534" spans="2:43" x14ac:dyDescent="0.25"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</row>
    <row r="535" spans="2:43" x14ac:dyDescent="0.25"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</row>
    <row r="536" spans="2:43" x14ac:dyDescent="0.25"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</row>
    <row r="537" spans="2:43" x14ac:dyDescent="0.25"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</row>
    <row r="538" spans="2:43" x14ac:dyDescent="0.25"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</row>
    <row r="539" spans="2:43" x14ac:dyDescent="0.25"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</row>
    <row r="540" spans="2:43" x14ac:dyDescent="0.25"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</row>
    <row r="541" spans="2:43" x14ac:dyDescent="0.25"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</row>
    <row r="542" spans="2:43" x14ac:dyDescent="0.25"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</row>
    <row r="543" spans="2:43" x14ac:dyDescent="0.25"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</row>
    <row r="544" spans="2:43" x14ac:dyDescent="0.25"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</row>
    <row r="545" spans="2:43" x14ac:dyDescent="0.25"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</row>
    <row r="546" spans="2:43" x14ac:dyDescent="0.25"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</row>
    <row r="547" spans="2:43" x14ac:dyDescent="0.25"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</row>
    <row r="548" spans="2:43" x14ac:dyDescent="0.25"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</row>
    <row r="549" spans="2:43" x14ac:dyDescent="0.25"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</row>
    <row r="550" spans="2:43" x14ac:dyDescent="0.25"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</row>
    <row r="551" spans="2:43" x14ac:dyDescent="0.25"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</row>
    <row r="552" spans="2:43" x14ac:dyDescent="0.25"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</row>
    <row r="553" spans="2:43" x14ac:dyDescent="0.25"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</row>
    <row r="554" spans="2:43" x14ac:dyDescent="0.25"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</row>
    <row r="555" spans="2:43" x14ac:dyDescent="0.25"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</row>
    <row r="556" spans="2:43" x14ac:dyDescent="0.25"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</row>
    <row r="557" spans="2:43" x14ac:dyDescent="0.25"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</row>
    <row r="558" spans="2:43" x14ac:dyDescent="0.25"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</row>
    <row r="559" spans="2:43" x14ac:dyDescent="0.25"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</row>
    <row r="560" spans="2:43" x14ac:dyDescent="0.25"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</row>
    <row r="561" spans="2:43" x14ac:dyDescent="0.25"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</row>
    <row r="562" spans="2:43" x14ac:dyDescent="0.25"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</row>
    <row r="563" spans="2:43" x14ac:dyDescent="0.25"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</row>
    <row r="564" spans="2:43" x14ac:dyDescent="0.25"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</row>
    <row r="565" spans="2:43" x14ac:dyDescent="0.25"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</row>
    <row r="566" spans="2:43" x14ac:dyDescent="0.25"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</row>
    <row r="567" spans="2:43" x14ac:dyDescent="0.25"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</row>
    <row r="568" spans="2:43" x14ac:dyDescent="0.25"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</row>
    <row r="569" spans="2:43" x14ac:dyDescent="0.25"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</row>
    <row r="570" spans="2:43" x14ac:dyDescent="0.25"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</row>
    <row r="571" spans="2:43" x14ac:dyDescent="0.25"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</row>
    <row r="572" spans="2:43" x14ac:dyDescent="0.25"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</row>
    <row r="573" spans="2:43" x14ac:dyDescent="0.25"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</row>
    <row r="574" spans="2:43" x14ac:dyDescent="0.25"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</row>
    <row r="575" spans="2:43" x14ac:dyDescent="0.25"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</row>
    <row r="576" spans="2:43" x14ac:dyDescent="0.25"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</row>
    <row r="577" spans="2:43" x14ac:dyDescent="0.25"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</row>
    <row r="578" spans="2:43" x14ac:dyDescent="0.25"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</row>
    <row r="579" spans="2:43" x14ac:dyDescent="0.25"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</row>
    <row r="580" spans="2:43" x14ac:dyDescent="0.25"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</row>
    <row r="581" spans="2:43" x14ac:dyDescent="0.25"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</row>
    <row r="582" spans="2:43" x14ac:dyDescent="0.25"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</row>
    <row r="583" spans="2:43" x14ac:dyDescent="0.25"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</row>
    <row r="584" spans="2:43" x14ac:dyDescent="0.25"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</row>
    <row r="585" spans="2:43" x14ac:dyDescent="0.25"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</row>
    <row r="586" spans="2:43" x14ac:dyDescent="0.25"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</row>
    <row r="587" spans="2:43" x14ac:dyDescent="0.25"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</row>
    <row r="588" spans="2:43" x14ac:dyDescent="0.25"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</row>
    <row r="589" spans="2:43" x14ac:dyDescent="0.25"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</row>
    <row r="590" spans="2:43" x14ac:dyDescent="0.25"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</row>
    <row r="591" spans="2:43" x14ac:dyDescent="0.25"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</row>
    <row r="592" spans="2:43" x14ac:dyDescent="0.25"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</row>
    <row r="593" spans="2:43" x14ac:dyDescent="0.25"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</row>
    <row r="594" spans="2:43" x14ac:dyDescent="0.25"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</row>
    <row r="595" spans="2:43" x14ac:dyDescent="0.25"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</row>
    <row r="596" spans="2:43" x14ac:dyDescent="0.25"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</row>
    <row r="597" spans="2:43" x14ac:dyDescent="0.25"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</row>
    <row r="598" spans="2:43" x14ac:dyDescent="0.25"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</row>
    <row r="599" spans="2:43" x14ac:dyDescent="0.25"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</row>
    <row r="600" spans="2:43" x14ac:dyDescent="0.25"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</row>
    <row r="601" spans="2:43" x14ac:dyDescent="0.25"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</row>
    <row r="602" spans="2:43" x14ac:dyDescent="0.25"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</row>
    <row r="603" spans="2:43" x14ac:dyDescent="0.25"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</row>
    <row r="604" spans="2:43" x14ac:dyDescent="0.25"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</row>
    <row r="605" spans="2:43" x14ac:dyDescent="0.25"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</row>
    <row r="606" spans="2:43" x14ac:dyDescent="0.25"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</row>
    <row r="607" spans="2:43" x14ac:dyDescent="0.25"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</row>
    <row r="608" spans="2:43" x14ac:dyDescent="0.25"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</row>
    <row r="609" spans="2:43" x14ac:dyDescent="0.25"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</row>
    <row r="610" spans="2:43" x14ac:dyDescent="0.25"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</row>
    <row r="611" spans="2:43" x14ac:dyDescent="0.25"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</row>
    <row r="612" spans="2:43" x14ac:dyDescent="0.25"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</row>
    <row r="613" spans="2:43" x14ac:dyDescent="0.25"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</row>
    <row r="614" spans="2:43" x14ac:dyDescent="0.25"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</row>
    <row r="615" spans="2:43" x14ac:dyDescent="0.25"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</row>
    <row r="616" spans="2:43" x14ac:dyDescent="0.25"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</row>
    <row r="617" spans="2:43" x14ac:dyDescent="0.25"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</row>
    <row r="618" spans="2:43" x14ac:dyDescent="0.25"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</row>
    <row r="619" spans="2:43" x14ac:dyDescent="0.25"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</row>
    <row r="620" spans="2:43" x14ac:dyDescent="0.25"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</row>
    <row r="621" spans="2:43" x14ac:dyDescent="0.25"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</row>
    <row r="622" spans="2:43" x14ac:dyDescent="0.25"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</row>
    <row r="623" spans="2:43" x14ac:dyDescent="0.25"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</row>
    <row r="624" spans="2:43" x14ac:dyDescent="0.25"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</row>
    <row r="625" spans="2:43" x14ac:dyDescent="0.25"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</row>
    <row r="626" spans="2:43" x14ac:dyDescent="0.25"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</row>
    <row r="627" spans="2:43" x14ac:dyDescent="0.25"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</row>
    <row r="628" spans="2:43" x14ac:dyDescent="0.25"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</row>
    <row r="629" spans="2:43" x14ac:dyDescent="0.25"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</row>
    <row r="630" spans="2:43" x14ac:dyDescent="0.25"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</row>
    <row r="631" spans="2:43" x14ac:dyDescent="0.25"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</row>
    <row r="632" spans="2:43" x14ac:dyDescent="0.25"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</row>
    <row r="633" spans="2:43" x14ac:dyDescent="0.25"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</row>
    <row r="634" spans="2:43" x14ac:dyDescent="0.25"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</row>
    <row r="635" spans="2:43" x14ac:dyDescent="0.25"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</row>
    <row r="636" spans="2:43" x14ac:dyDescent="0.25"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</row>
    <row r="637" spans="2:43" x14ac:dyDescent="0.25"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</row>
    <row r="638" spans="2:43" x14ac:dyDescent="0.25"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</row>
    <row r="639" spans="2:43" x14ac:dyDescent="0.25"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</row>
    <row r="640" spans="2:43" x14ac:dyDescent="0.25"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</row>
    <row r="641" spans="2:43" x14ac:dyDescent="0.25"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</row>
    <row r="642" spans="2:43" x14ac:dyDescent="0.25"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</row>
    <row r="643" spans="2:43" x14ac:dyDescent="0.25"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</row>
    <row r="644" spans="2:43" x14ac:dyDescent="0.25"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</row>
    <row r="645" spans="2:43" x14ac:dyDescent="0.25"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</row>
    <row r="646" spans="2:43" x14ac:dyDescent="0.25"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</row>
    <row r="647" spans="2:43" x14ac:dyDescent="0.25"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</row>
    <row r="648" spans="2:43" x14ac:dyDescent="0.25"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</row>
    <row r="649" spans="2:43" x14ac:dyDescent="0.25"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</row>
    <row r="650" spans="2:43" x14ac:dyDescent="0.25"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</row>
    <row r="651" spans="2:43" x14ac:dyDescent="0.25"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</row>
    <row r="652" spans="2:43" x14ac:dyDescent="0.25"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</row>
    <row r="653" spans="2:43" x14ac:dyDescent="0.25"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</row>
    <row r="654" spans="2:43" x14ac:dyDescent="0.25"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</row>
    <row r="655" spans="2:43" x14ac:dyDescent="0.25"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</row>
    <row r="656" spans="2:43" x14ac:dyDescent="0.25"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</row>
    <row r="657" spans="2:43" x14ac:dyDescent="0.25"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</row>
    <row r="658" spans="2:43" x14ac:dyDescent="0.25"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</row>
    <row r="659" spans="2:43" x14ac:dyDescent="0.25"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</row>
    <row r="660" spans="2:43" x14ac:dyDescent="0.25"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</row>
    <row r="661" spans="2:43" x14ac:dyDescent="0.25"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</row>
    <row r="662" spans="2:43" x14ac:dyDescent="0.25"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</row>
    <row r="663" spans="2:43" x14ac:dyDescent="0.25"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</row>
    <row r="664" spans="2:43" x14ac:dyDescent="0.25"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</row>
    <row r="665" spans="2:43" x14ac:dyDescent="0.25"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</row>
    <row r="666" spans="2:43" x14ac:dyDescent="0.25"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</row>
    <row r="667" spans="2:43" x14ac:dyDescent="0.25"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</row>
    <row r="668" spans="2:43" x14ac:dyDescent="0.25"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</row>
    <row r="669" spans="2:43" x14ac:dyDescent="0.25"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</row>
    <row r="670" spans="2:43" x14ac:dyDescent="0.25"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</row>
    <row r="671" spans="2:43" x14ac:dyDescent="0.25"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</row>
    <row r="672" spans="2:43" x14ac:dyDescent="0.25"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</row>
    <row r="673" spans="2:43" x14ac:dyDescent="0.25"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</row>
    <row r="674" spans="2:43" x14ac:dyDescent="0.25"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</row>
    <row r="675" spans="2:43" x14ac:dyDescent="0.25"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</row>
    <row r="676" spans="2:43" x14ac:dyDescent="0.25"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</row>
    <row r="677" spans="2:43" x14ac:dyDescent="0.25"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</row>
    <row r="678" spans="2:43" x14ac:dyDescent="0.25"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</row>
    <row r="679" spans="2:43" x14ac:dyDescent="0.25"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</row>
    <row r="680" spans="2:43" x14ac:dyDescent="0.25"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</row>
    <row r="681" spans="2:43" x14ac:dyDescent="0.25"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</row>
    <row r="682" spans="2:43" x14ac:dyDescent="0.25"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</row>
    <row r="683" spans="2:43" x14ac:dyDescent="0.25"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</row>
    <row r="684" spans="2:43" x14ac:dyDescent="0.25"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</row>
    <row r="685" spans="2:43" x14ac:dyDescent="0.25"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</row>
    <row r="686" spans="2:43" x14ac:dyDescent="0.25"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</row>
    <row r="687" spans="2:43" x14ac:dyDescent="0.25"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</row>
    <row r="688" spans="2:43" x14ac:dyDescent="0.25"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</row>
    <row r="689" spans="2:43" x14ac:dyDescent="0.25"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</row>
    <row r="690" spans="2:43" x14ac:dyDescent="0.25"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</row>
    <row r="691" spans="2:43" x14ac:dyDescent="0.25"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</row>
    <row r="692" spans="2:43" x14ac:dyDescent="0.25"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</row>
    <row r="693" spans="2:43" x14ac:dyDescent="0.25"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</row>
    <row r="694" spans="2:43" x14ac:dyDescent="0.25"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</row>
    <row r="695" spans="2:43" x14ac:dyDescent="0.25"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</row>
    <row r="696" spans="2:43" x14ac:dyDescent="0.25"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</row>
    <row r="697" spans="2:43" x14ac:dyDescent="0.25"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</row>
    <row r="698" spans="2:43" x14ac:dyDescent="0.25"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</row>
    <row r="699" spans="2:43" x14ac:dyDescent="0.25"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</row>
    <row r="700" spans="2:43" x14ac:dyDescent="0.25"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</row>
    <row r="701" spans="2:43" x14ac:dyDescent="0.25"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</row>
    <row r="702" spans="2:43" x14ac:dyDescent="0.25"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</row>
    <row r="703" spans="2:43" x14ac:dyDescent="0.25"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</row>
    <row r="704" spans="2:43" x14ac:dyDescent="0.25"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</row>
    <row r="705" spans="2:43" x14ac:dyDescent="0.25"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</row>
    <row r="706" spans="2:43" x14ac:dyDescent="0.25"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</row>
    <row r="707" spans="2:43" x14ac:dyDescent="0.25"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</row>
    <row r="708" spans="2:43" x14ac:dyDescent="0.25"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</row>
    <row r="709" spans="2:43" x14ac:dyDescent="0.25"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</row>
    <row r="710" spans="2:43" x14ac:dyDescent="0.25"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</row>
    <row r="711" spans="2:43" x14ac:dyDescent="0.25"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</row>
    <row r="712" spans="2:43" x14ac:dyDescent="0.25"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</row>
    <row r="713" spans="2:43" x14ac:dyDescent="0.25"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</row>
    <row r="714" spans="2:43" x14ac:dyDescent="0.25"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</row>
    <row r="715" spans="2:43" x14ac:dyDescent="0.25"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</row>
    <row r="716" spans="2:43" x14ac:dyDescent="0.25"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</row>
    <row r="717" spans="2:43" x14ac:dyDescent="0.25"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</row>
    <row r="718" spans="2:43" x14ac:dyDescent="0.25"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</row>
    <row r="719" spans="2:43" x14ac:dyDescent="0.25"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</row>
    <row r="720" spans="2:43" x14ac:dyDescent="0.25"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</row>
    <row r="721" spans="2:43" x14ac:dyDescent="0.25"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</row>
    <row r="722" spans="2:43" x14ac:dyDescent="0.25"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</row>
    <row r="723" spans="2:43" x14ac:dyDescent="0.25"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</row>
    <row r="724" spans="2:43" x14ac:dyDescent="0.25"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</row>
    <row r="725" spans="2:43" x14ac:dyDescent="0.25"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</row>
    <row r="726" spans="2:43" x14ac:dyDescent="0.25"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</row>
    <row r="727" spans="2:43" x14ac:dyDescent="0.25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</row>
    <row r="728" spans="2:43" x14ac:dyDescent="0.25"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</row>
    <row r="729" spans="2:43" x14ac:dyDescent="0.25"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</row>
    <row r="730" spans="2:43" x14ac:dyDescent="0.25"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</row>
    <row r="731" spans="2:43" x14ac:dyDescent="0.25"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</row>
    <row r="732" spans="2:43" x14ac:dyDescent="0.25"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</row>
    <row r="733" spans="2:43" x14ac:dyDescent="0.25"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</row>
    <row r="734" spans="2:43" x14ac:dyDescent="0.25"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</row>
    <row r="735" spans="2:43" x14ac:dyDescent="0.25"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</row>
    <row r="736" spans="2:43" x14ac:dyDescent="0.25"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</row>
    <row r="737" spans="2:43" x14ac:dyDescent="0.25"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</row>
    <row r="738" spans="2:43" x14ac:dyDescent="0.25"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</row>
    <row r="739" spans="2:43" x14ac:dyDescent="0.25"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</row>
    <row r="740" spans="2:43" x14ac:dyDescent="0.25"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</row>
    <row r="741" spans="2:43" x14ac:dyDescent="0.25"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</row>
    <row r="742" spans="2:43" x14ac:dyDescent="0.25"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</row>
    <row r="743" spans="2:43" x14ac:dyDescent="0.25"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</row>
    <row r="744" spans="2:43" x14ac:dyDescent="0.25"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</row>
    <row r="745" spans="2:43" x14ac:dyDescent="0.25"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</row>
    <row r="746" spans="2:43" x14ac:dyDescent="0.25"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</row>
    <row r="747" spans="2:43" x14ac:dyDescent="0.25"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</row>
    <row r="748" spans="2:43" x14ac:dyDescent="0.25"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</row>
    <row r="749" spans="2:43" x14ac:dyDescent="0.25"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</row>
    <row r="750" spans="2:43" x14ac:dyDescent="0.25"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</row>
    <row r="751" spans="2:43" x14ac:dyDescent="0.25"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</row>
    <row r="752" spans="2:43" x14ac:dyDescent="0.25"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</row>
    <row r="753" spans="2:43" x14ac:dyDescent="0.25"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</row>
    <row r="754" spans="2:43" x14ac:dyDescent="0.25"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</row>
    <row r="755" spans="2:43" x14ac:dyDescent="0.25"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</row>
    <row r="756" spans="2:43" x14ac:dyDescent="0.25"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</row>
    <row r="757" spans="2:43" x14ac:dyDescent="0.25"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</row>
    <row r="758" spans="2:43" x14ac:dyDescent="0.25"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</row>
    <row r="759" spans="2:43" x14ac:dyDescent="0.25"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</row>
    <row r="760" spans="2:43" x14ac:dyDescent="0.25"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</row>
    <row r="761" spans="2:43" x14ac:dyDescent="0.25"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</row>
    <row r="762" spans="2:43" x14ac:dyDescent="0.25"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</row>
    <row r="763" spans="2:43" x14ac:dyDescent="0.25"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</row>
    <row r="764" spans="2:43" x14ac:dyDescent="0.25"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</row>
    <row r="765" spans="2:43" x14ac:dyDescent="0.25"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</row>
    <row r="766" spans="2:43" x14ac:dyDescent="0.25"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</row>
    <row r="767" spans="2:43" x14ac:dyDescent="0.25"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</row>
    <row r="768" spans="2:43" x14ac:dyDescent="0.25"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</row>
    <row r="769" spans="2:43" x14ac:dyDescent="0.25"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</row>
    <row r="770" spans="2:43" x14ac:dyDescent="0.25"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</row>
    <row r="771" spans="2:43" x14ac:dyDescent="0.25"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</row>
    <row r="772" spans="2:43" x14ac:dyDescent="0.25"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</row>
    <row r="773" spans="2:43" x14ac:dyDescent="0.25"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</row>
    <row r="774" spans="2:43" x14ac:dyDescent="0.25"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</row>
    <row r="775" spans="2:43" x14ac:dyDescent="0.25"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</row>
    <row r="776" spans="2:43" x14ac:dyDescent="0.25"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</row>
    <row r="777" spans="2:43" x14ac:dyDescent="0.25"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</row>
    <row r="778" spans="2:43" x14ac:dyDescent="0.25"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</row>
    <row r="779" spans="2:43" x14ac:dyDescent="0.25"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</row>
    <row r="780" spans="2:43" x14ac:dyDescent="0.25"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</row>
    <row r="781" spans="2:43" x14ac:dyDescent="0.25"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</row>
    <row r="782" spans="2:43" x14ac:dyDescent="0.25"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</row>
    <row r="783" spans="2:43" x14ac:dyDescent="0.25"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</row>
    <row r="784" spans="2:43" x14ac:dyDescent="0.25"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</row>
    <row r="785" spans="2:43" x14ac:dyDescent="0.25"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</row>
    <row r="786" spans="2:43" x14ac:dyDescent="0.25"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</row>
    <row r="787" spans="2:43" x14ac:dyDescent="0.25"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</row>
    <row r="788" spans="2:43" x14ac:dyDescent="0.25"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</row>
    <row r="789" spans="2:43" x14ac:dyDescent="0.25"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</row>
    <row r="790" spans="2:43" x14ac:dyDescent="0.25"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</row>
    <row r="791" spans="2:43" x14ac:dyDescent="0.25"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</row>
    <row r="792" spans="2:43" x14ac:dyDescent="0.25"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</row>
    <row r="793" spans="2:43" x14ac:dyDescent="0.25"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</row>
    <row r="794" spans="2:43" x14ac:dyDescent="0.25"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</row>
    <row r="795" spans="2:43" x14ac:dyDescent="0.25"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</row>
    <row r="796" spans="2:43" x14ac:dyDescent="0.25"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</row>
    <row r="797" spans="2:43" x14ac:dyDescent="0.25"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</row>
    <row r="798" spans="2:43" x14ac:dyDescent="0.25"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</row>
    <row r="799" spans="2:43" x14ac:dyDescent="0.25"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</row>
    <row r="800" spans="2:43" x14ac:dyDescent="0.25"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</row>
    <row r="801" spans="2:43" x14ac:dyDescent="0.25"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</row>
    <row r="802" spans="2:43" x14ac:dyDescent="0.25"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</row>
    <row r="803" spans="2:43" x14ac:dyDescent="0.25"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</row>
    <row r="804" spans="2:43" x14ac:dyDescent="0.25"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</row>
    <row r="805" spans="2:43" x14ac:dyDescent="0.25"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</row>
    <row r="806" spans="2:43" x14ac:dyDescent="0.25"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</row>
    <row r="807" spans="2:43" x14ac:dyDescent="0.25"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</row>
    <row r="808" spans="2:43" x14ac:dyDescent="0.25"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</row>
    <row r="809" spans="2:43" x14ac:dyDescent="0.25"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</row>
    <row r="810" spans="2:43" x14ac:dyDescent="0.25"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</row>
    <row r="811" spans="2:43" x14ac:dyDescent="0.25"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</row>
    <row r="812" spans="2:43" x14ac:dyDescent="0.25"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</row>
    <row r="813" spans="2:43" x14ac:dyDescent="0.25"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</row>
    <row r="814" spans="2:43" x14ac:dyDescent="0.25"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</row>
    <row r="815" spans="2:43" x14ac:dyDescent="0.25"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</row>
    <row r="816" spans="2:43" x14ac:dyDescent="0.25"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</row>
    <row r="817" spans="2:43" x14ac:dyDescent="0.25"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</row>
    <row r="818" spans="2:43" x14ac:dyDescent="0.25"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</row>
    <row r="819" spans="2:43" x14ac:dyDescent="0.25"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</row>
    <row r="820" spans="2:43" x14ac:dyDescent="0.25"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</row>
    <row r="821" spans="2:43" x14ac:dyDescent="0.25"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</row>
    <row r="822" spans="2:43" x14ac:dyDescent="0.25"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</row>
    <row r="823" spans="2:43" x14ac:dyDescent="0.25"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</row>
    <row r="824" spans="2:43" x14ac:dyDescent="0.25"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</row>
    <row r="825" spans="2:43" x14ac:dyDescent="0.25"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</row>
    <row r="826" spans="2:43" x14ac:dyDescent="0.25"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</row>
    <row r="827" spans="2:43" x14ac:dyDescent="0.25"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</row>
    <row r="828" spans="2:43" x14ac:dyDescent="0.25"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</row>
    <row r="829" spans="2:43" x14ac:dyDescent="0.25"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</row>
    <row r="830" spans="2:43" x14ac:dyDescent="0.25"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</row>
    <row r="831" spans="2:43" x14ac:dyDescent="0.25"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</row>
    <row r="832" spans="2:43" x14ac:dyDescent="0.25"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</row>
    <row r="833" spans="2:43" x14ac:dyDescent="0.25"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</row>
    <row r="834" spans="2:43" x14ac:dyDescent="0.25"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</row>
    <row r="835" spans="2:43" x14ac:dyDescent="0.25"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</row>
    <row r="836" spans="2:43" x14ac:dyDescent="0.25"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</row>
    <row r="837" spans="2:43" x14ac:dyDescent="0.25"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</row>
    <row r="838" spans="2:43" x14ac:dyDescent="0.25"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</row>
    <row r="839" spans="2:43" x14ac:dyDescent="0.25"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</row>
    <row r="840" spans="2:43" x14ac:dyDescent="0.25"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</row>
    <row r="841" spans="2:43" x14ac:dyDescent="0.25"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</row>
    <row r="842" spans="2:43" x14ac:dyDescent="0.25"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</row>
    <row r="843" spans="2:43" x14ac:dyDescent="0.25"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</row>
    <row r="844" spans="2:43" x14ac:dyDescent="0.25"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</row>
    <row r="845" spans="2:43" x14ac:dyDescent="0.25"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</row>
    <row r="846" spans="2:43" x14ac:dyDescent="0.25"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</row>
    <row r="847" spans="2:43" x14ac:dyDescent="0.25"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</row>
    <row r="848" spans="2:43" x14ac:dyDescent="0.25"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</row>
    <row r="849" spans="2:43" x14ac:dyDescent="0.25"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</row>
    <row r="850" spans="2:43" x14ac:dyDescent="0.25"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</row>
    <row r="851" spans="2:43" x14ac:dyDescent="0.25"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</row>
    <row r="852" spans="2:43" x14ac:dyDescent="0.25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</row>
    <row r="853" spans="2:43" x14ac:dyDescent="0.25"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</row>
    <row r="854" spans="2:43" x14ac:dyDescent="0.25"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</row>
    <row r="855" spans="2:43" x14ac:dyDescent="0.25"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</row>
    <row r="856" spans="2:43" x14ac:dyDescent="0.25"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</row>
    <row r="857" spans="2:43" x14ac:dyDescent="0.25"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</row>
    <row r="858" spans="2:43" x14ac:dyDescent="0.25"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</row>
    <row r="859" spans="2:43" x14ac:dyDescent="0.25"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</row>
    <row r="860" spans="2:43" x14ac:dyDescent="0.25"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</row>
    <row r="861" spans="2:43" x14ac:dyDescent="0.25"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</row>
    <row r="862" spans="2:43" x14ac:dyDescent="0.25"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</row>
    <row r="863" spans="2:43" x14ac:dyDescent="0.25"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</row>
    <row r="864" spans="2:43" x14ac:dyDescent="0.25"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</row>
    <row r="865" spans="2:43" x14ac:dyDescent="0.25"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</row>
    <row r="866" spans="2:43" x14ac:dyDescent="0.25"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</row>
    <row r="867" spans="2:43" x14ac:dyDescent="0.25"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</row>
    <row r="868" spans="2:43" x14ac:dyDescent="0.25"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</row>
    <row r="869" spans="2:43" x14ac:dyDescent="0.25"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</row>
    <row r="870" spans="2:43" x14ac:dyDescent="0.25"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</row>
    <row r="871" spans="2:43" x14ac:dyDescent="0.25"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</row>
    <row r="872" spans="2:43" x14ac:dyDescent="0.25"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</row>
    <row r="873" spans="2:43" x14ac:dyDescent="0.25"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</row>
    <row r="874" spans="2:43" x14ac:dyDescent="0.25"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</row>
    <row r="875" spans="2:43" x14ac:dyDescent="0.25"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</row>
    <row r="876" spans="2:43" x14ac:dyDescent="0.25"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</row>
    <row r="877" spans="2:43" x14ac:dyDescent="0.25"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</row>
    <row r="878" spans="2:43" x14ac:dyDescent="0.25"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</row>
    <row r="879" spans="2:43" x14ac:dyDescent="0.25"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</row>
    <row r="880" spans="2:43" x14ac:dyDescent="0.25"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</row>
    <row r="881" spans="2:43" x14ac:dyDescent="0.25"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</row>
    <row r="882" spans="2:43" x14ac:dyDescent="0.25"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</row>
    <row r="883" spans="2:43" x14ac:dyDescent="0.25"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</row>
    <row r="884" spans="2:43" x14ac:dyDescent="0.25"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</row>
    <row r="885" spans="2:43" x14ac:dyDescent="0.25"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</row>
    <row r="886" spans="2:43" x14ac:dyDescent="0.25"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</row>
    <row r="887" spans="2:43" x14ac:dyDescent="0.25"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</row>
    <row r="888" spans="2:43" x14ac:dyDescent="0.25"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</row>
    <row r="889" spans="2:43" x14ac:dyDescent="0.25"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</row>
    <row r="890" spans="2:43" x14ac:dyDescent="0.25"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</row>
    <row r="891" spans="2:43" x14ac:dyDescent="0.25"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</row>
    <row r="892" spans="2:43" x14ac:dyDescent="0.25"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</row>
    <row r="893" spans="2:43" x14ac:dyDescent="0.25"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</row>
    <row r="894" spans="2:43" x14ac:dyDescent="0.25"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</row>
    <row r="895" spans="2:43" x14ac:dyDescent="0.25"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</row>
    <row r="896" spans="2:43" x14ac:dyDescent="0.25"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</row>
    <row r="897" spans="2:43" x14ac:dyDescent="0.25"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</row>
    <row r="898" spans="2:43" x14ac:dyDescent="0.25"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</row>
    <row r="899" spans="2:43" x14ac:dyDescent="0.25"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</row>
    <row r="900" spans="2:43" x14ac:dyDescent="0.25"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</row>
    <row r="901" spans="2:43" x14ac:dyDescent="0.25"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</row>
    <row r="902" spans="2:43" x14ac:dyDescent="0.25"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</row>
    <row r="903" spans="2:43" x14ac:dyDescent="0.25"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</row>
    <row r="904" spans="2:43" x14ac:dyDescent="0.25"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</row>
    <row r="905" spans="2:43" x14ac:dyDescent="0.25"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</row>
    <row r="906" spans="2:43" x14ac:dyDescent="0.25"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</row>
    <row r="907" spans="2:43" x14ac:dyDescent="0.25"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</row>
    <row r="908" spans="2:43" x14ac:dyDescent="0.25"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</row>
    <row r="909" spans="2:43" x14ac:dyDescent="0.25"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</row>
    <row r="910" spans="2:43" x14ac:dyDescent="0.25"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</row>
    <row r="911" spans="2:43" x14ac:dyDescent="0.25"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</row>
    <row r="912" spans="2:43" x14ac:dyDescent="0.25"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</row>
    <row r="913" spans="2:43" x14ac:dyDescent="0.25"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</row>
    <row r="914" spans="2:43" x14ac:dyDescent="0.25"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</row>
    <row r="915" spans="2:43" x14ac:dyDescent="0.25"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</row>
    <row r="916" spans="2:43" x14ac:dyDescent="0.25"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</row>
    <row r="917" spans="2:43" x14ac:dyDescent="0.25"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</row>
    <row r="918" spans="2:43" x14ac:dyDescent="0.25"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</row>
    <row r="919" spans="2:43" x14ac:dyDescent="0.25"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</row>
    <row r="920" spans="2:43" x14ac:dyDescent="0.25"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</row>
    <row r="921" spans="2:43" x14ac:dyDescent="0.25"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</row>
    <row r="922" spans="2:43" x14ac:dyDescent="0.25"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</row>
    <row r="923" spans="2:43" x14ac:dyDescent="0.25"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</row>
    <row r="924" spans="2:43" x14ac:dyDescent="0.25"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</row>
    <row r="925" spans="2:43" x14ac:dyDescent="0.25"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</row>
    <row r="926" spans="2:43" x14ac:dyDescent="0.25"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</row>
    <row r="927" spans="2:43" x14ac:dyDescent="0.25"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</row>
    <row r="928" spans="2:43" x14ac:dyDescent="0.25"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</row>
    <row r="929" spans="2:43" x14ac:dyDescent="0.25"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</row>
    <row r="930" spans="2:43" x14ac:dyDescent="0.25"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</row>
    <row r="931" spans="2:43" x14ac:dyDescent="0.25"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</row>
    <row r="932" spans="2:43" x14ac:dyDescent="0.25"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</row>
    <row r="933" spans="2:43" x14ac:dyDescent="0.25"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</row>
    <row r="934" spans="2:43" x14ac:dyDescent="0.25"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</row>
    <row r="935" spans="2:43" x14ac:dyDescent="0.25"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</row>
    <row r="936" spans="2:43" x14ac:dyDescent="0.25"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</row>
    <row r="937" spans="2:43" x14ac:dyDescent="0.25"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</row>
    <row r="938" spans="2:43" x14ac:dyDescent="0.25"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</row>
    <row r="939" spans="2:43" x14ac:dyDescent="0.25"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</row>
    <row r="940" spans="2:43" x14ac:dyDescent="0.25"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</row>
    <row r="941" spans="2:43" x14ac:dyDescent="0.25"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</row>
    <row r="942" spans="2:43" x14ac:dyDescent="0.25"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</row>
    <row r="943" spans="2:43" x14ac:dyDescent="0.25"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</row>
    <row r="944" spans="2:43" x14ac:dyDescent="0.25"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</row>
    <row r="945" spans="2:43" x14ac:dyDescent="0.25"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</row>
    <row r="946" spans="2:43" x14ac:dyDescent="0.25"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</row>
    <row r="947" spans="2:43" x14ac:dyDescent="0.25"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</row>
    <row r="948" spans="2:43" x14ac:dyDescent="0.25"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</row>
    <row r="949" spans="2:43" x14ac:dyDescent="0.25"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</row>
    <row r="950" spans="2:43" x14ac:dyDescent="0.25"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</row>
    <row r="951" spans="2:43" x14ac:dyDescent="0.25"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</row>
    <row r="952" spans="2:43" x14ac:dyDescent="0.25"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</row>
    <row r="953" spans="2:43" x14ac:dyDescent="0.25"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</row>
    <row r="954" spans="2:43" x14ac:dyDescent="0.25"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</row>
    <row r="955" spans="2:43" x14ac:dyDescent="0.25"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</row>
    <row r="956" spans="2:43" x14ac:dyDescent="0.25"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</row>
    <row r="957" spans="2:43" x14ac:dyDescent="0.25"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</row>
    <row r="958" spans="2:43" x14ac:dyDescent="0.25"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</row>
    <row r="959" spans="2:43" x14ac:dyDescent="0.25"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</row>
    <row r="960" spans="2:43" x14ac:dyDescent="0.25"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</row>
    <row r="961" spans="2:43" x14ac:dyDescent="0.25"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</row>
    <row r="962" spans="2:43" x14ac:dyDescent="0.25"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</row>
    <row r="963" spans="2:43" x14ac:dyDescent="0.25"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</row>
    <row r="964" spans="2:43" x14ac:dyDescent="0.25"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</row>
    <row r="965" spans="2:43" x14ac:dyDescent="0.25"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</row>
    <row r="966" spans="2:43" x14ac:dyDescent="0.25"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</row>
    <row r="967" spans="2:43" x14ac:dyDescent="0.25"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</row>
    <row r="968" spans="2:43" x14ac:dyDescent="0.25"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</row>
    <row r="969" spans="2:43" x14ac:dyDescent="0.25"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</row>
    <row r="970" spans="2:43" x14ac:dyDescent="0.25"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</row>
    <row r="971" spans="2:43" x14ac:dyDescent="0.25"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</row>
    <row r="972" spans="2:43" x14ac:dyDescent="0.25"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</row>
    <row r="973" spans="2:43" x14ac:dyDescent="0.25"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</row>
    <row r="974" spans="2:43" x14ac:dyDescent="0.25"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</row>
    <row r="975" spans="2:43" x14ac:dyDescent="0.25"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</row>
    <row r="976" spans="2:43" x14ac:dyDescent="0.25"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</row>
    <row r="977" spans="2:43" x14ac:dyDescent="0.25"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</row>
    <row r="978" spans="2:43" x14ac:dyDescent="0.25"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</row>
    <row r="979" spans="2:43" x14ac:dyDescent="0.25"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</row>
    <row r="980" spans="2:43" x14ac:dyDescent="0.25"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</row>
    <row r="981" spans="2:43" x14ac:dyDescent="0.25"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</row>
    <row r="982" spans="2:43" x14ac:dyDescent="0.25"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</row>
    <row r="983" spans="2:43" x14ac:dyDescent="0.25"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</row>
    <row r="984" spans="2:43" x14ac:dyDescent="0.25"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</row>
    <row r="985" spans="2:43" x14ac:dyDescent="0.25"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</row>
    <row r="986" spans="2:43" x14ac:dyDescent="0.25"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</row>
    <row r="987" spans="2:43" x14ac:dyDescent="0.25"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</row>
    <row r="988" spans="2:43" x14ac:dyDescent="0.25"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</row>
    <row r="989" spans="2:43" x14ac:dyDescent="0.25"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</row>
    <row r="990" spans="2:43" x14ac:dyDescent="0.25"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</row>
    <row r="991" spans="2:43" x14ac:dyDescent="0.25"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</row>
    <row r="992" spans="2:43" x14ac:dyDescent="0.25"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</row>
    <row r="993" spans="2:43" x14ac:dyDescent="0.25"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</row>
    <row r="994" spans="2:43" x14ac:dyDescent="0.25"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</row>
    <row r="995" spans="2:43" x14ac:dyDescent="0.25"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</row>
    <row r="996" spans="2:43" x14ac:dyDescent="0.25"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</row>
    <row r="997" spans="2:43" x14ac:dyDescent="0.25"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</row>
    <row r="998" spans="2:43" x14ac:dyDescent="0.25"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</row>
    <row r="999" spans="2:43" x14ac:dyDescent="0.25"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</row>
    <row r="1000" spans="2:43" x14ac:dyDescent="0.25"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</row>
    <row r="1001" spans="2:43" x14ac:dyDescent="0.25"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32"/>
      <c r="AE1001" s="32"/>
      <c r="AF1001" s="32"/>
      <c r="AG1001" s="32"/>
      <c r="AH1001" s="32"/>
      <c r="AI1001" s="32"/>
      <c r="AJ1001" s="32"/>
      <c r="AK1001" s="32"/>
      <c r="AL1001" s="32"/>
      <c r="AM1001" s="32"/>
      <c r="AN1001" s="32"/>
      <c r="AO1001" s="32"/>
      <c r="AP1001" s="32"/>
      <c r="AQ1001" s="32"/>
    </row>
    <row r="1002" spans="2:43" x14ac:dyDescent="0.25"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32"/>
      <c r="AE1002" s="32"/>
      <c r="AF1002" s="32"/>
      <c r="AG1002" s="32"/>
      <c r="AH1002" s="32"/>
      <c r="AI1002" s="32"/>
      <c r="AJ1002" s="32"/>
      <c r="AK1002" s="32"/>
      <c r="AL1002" s="32"/>
      <c r="AM1002" s="32"/>
      <c r="AN1002" s="32"/>
      <c r="AO1002" s="32"/>
      <c r="AP1002" s="32"/>
      <c r="AQ1002" s="32"/>
    </row>
    <row r="1003" spans="2:43" x14ac:dyDescent="0.25"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  <c r="AG1003" s="32"/>
      <c r="AH1003" s="32"/>
      <c r="AI1003" s="32"/>
      <c r="AJ1003" s="32"/>
      <c r="AK1003" s="32"/>
      <c r="AL1003" s="32"/>
      <c r="AM1003" s="32"/>
      <c r="AN1003" s="32"/>
      <c r="AO1003" s="32"/>
      <c r="AP1003" s="32"/>
      <c r="AQ1003" s="32"/>
    </row>
    <row r="1004" spans="2:43" x14ac:dyDescent="0.25"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  <c r="AO1004" s="32"/>
      <c r="AP1004" s="32"/>
      <c r="AQ1004" s="32"/>
    </row>
    <row r="1005" spans="2:43" x14ac:dyDescent="0.25">
      <c r="B1005" s="32"/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  <c r="AO1005" s="32"/>
      <c r="AP1005" s="32"/>
      <c r="AQ1005" s="32"/>
    </row>
    <row r="1006" spans="2:43" x14ac:dyDescent="0.25">
      <c r="B1006" s="32"/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  <c r="AO1006" s="32"/>
      <c r="AP1006" s="32"/>
      <c r="AQ1006" s="32"/>
    </row>
    <row r="1007" spans="2:43" x14ac:dyDescent="0.25">
      <c r="B1007" s="32"/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2"/>
      <c r="AH1007" s="32"/>
      <c r="AI1007" s="32"/>
      <c r="AJ1007" s="32"/>
      <c r="AK1007" s="32"/>
      <c r="AL1007" s="32"/>
      <c r="AM1007" s="32"/>
      <c r="AN1007" s="32"/>
      <c r="AO1007" s="32"/>
      <c r="AP1007" s="32"/>
      <c r="AQ1007" s="32"/>
    </row>
    <row r="1008" spans="2:43" x14ac:dyDescent="0.25">
      <c r="B1008" s="32"/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  <c r="AO1008" s="32"/>
      <c r="AP1008" s="32"/>
      <c r="AQ1008" s="32"/>
    </row>
    <row r="1009" spans="2:43" x14ac:dyDescent="0.25">
      <c r="B1009" s="32"/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  <c r="AO1009" s="32"/>
      <c r="AP1009" s="32"/>
      <c r="AQ1009" s="32"/>
    </row>
    <row r="1010" spans="2:43" x14ac:dyDescent="0.25">
      <c r="B1010" s="32"/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2"/>
      <c r="AH1010" s="32"/>
      <c r="AI1010" s="32"/>
      <c r="AJ1010" s="32"/>
      <c r="AK1010" s="32"/>
      <c r="AL1010" s="32"/>
      <c r="AM1010" s="32"/>
      <c r="AN1010" s="32"/>
      <c r="AO1010" s="32"/>
      <c r="AP1010" s="32"/>
      <c r="AQ1010" s="32"/>
    </row>
    <row r="1011" spans="2:43" x14ac:dyDescent="0.25">
      <c r="B1011" s="32"/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2"/>
      <c r="AH1011" s="32"/>
      <c r="AI1011" s="32"/>
      <c r="AJ1011" s="32"/>
      <c r="AK1011" s="32"/>
      <c r="AL1011" s="32"/>
      <c r="AM1011" s="32"/>
      <c r="AN1011" s="32"/>
      <c r="AO1011" s="32"/>
      <c r="AP1011" s="32"/>
      <c r="AQ1011" s="32"/>
    </row>
    <row r="1012" spans="2:43" x14ac:dyDescent="0.25">
      <c r="B1012" s="32"/>
      <c r="C1012" s="32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  <c r="AO1012" s="32"/>
      <c r="AP1012" s="32"/>
      <c r="AQ1012" s="32"/>
    </row>
    <row r="1013" spans="2:43" x14ac:dyDescent="0.25">
      <c r="B1013" s="32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2"/>
      <c r="AJ1013" s="32"/>
      <c r="AK1013" s="32"/>
      <c r="AL1013" s="32"/>
      <c r="AM1013" s="32"/>
      <c r="AN1013" s="32"/>
      <c r="AO1013" s="32"/>
      <c r="AP1013" s="32"/>
      <c r="AQ1013" s="32"/>
    </row>
    <row r="1014" spans="2:43" x14ac:dyDescent="0.25">
      <c r="B1014" s="32"/>
      <c r="C1014" s="32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2"/>
      <c r="AH1014" s="32"/>
      <c r="AI1014" s="32"/>
      <c r="AJ1014" s="32"/>
      <c r="AK1014" s="32"/>
      <c r="AL1014" s="32"/>
      <c r="AM1014" s="32"/>
      <c r="AN1014" s="32"/>
      <c r="AO1014" s="32"/>
      <c r="AP1014" s="32"/>
      <c r="AQ1014" s="32"/>
    </row>
    <row r="1015" spans="2:43" x14ac:dyDescent="0.25">
      <c r="B1015" s="32"/>
      <c r="C1015" s="32"/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2"/>
      <c r="AH1015" s="32"/>
      <c r="AI1015" s="32"/>
      <c r="AJ1015" s="32"/>
      <c r="AK1015" s="32"/>
      <c r="AL1015" s="32"/>
      <c r="AM1015" s="32"/>
      <c r="AN1015" s="32"/>
      <c r="AO1015" s="32"/>
      <c r="AP1015" s="32"/>
      <c r="AQ1015" s="32"/>
    </row>
    <row r="1016" spans="2:43" x14ac:dyDescent="0.25">
      <c r="B1016" s="32"/>
      <c r="C1016" s="32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2"/>
      <c r="AH1016" s="32"/>
      <c r="AI1016" s="32"/>
      <c r="AJ1016" s="32"/>
      <c r="AK1016" s="32"/>
      <c r="AL1016" s="32"/>
      <c r="AM1016" s="32"/>
      <c r="AN1016" s="32"/>
      <c r="AO1016" s="32"/>
      <c r="AP1016" s="32"/>
      <c r="AQ1016" s="32"/>
    </row>
    <row r="1017" spans="2:43" x14ac:dyDescent="0.25">
      <c r="B1017" s="32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2"/>
      <c r="AH1017" s="32"/>
      <c r="AI1017" s="32"/>
      <c r="AJ1017" s="32"/>
      <c r="AK1017" s="32"/>
      <c r="AL1017" s="32"/>
      <c r="AM1017" s="32"/>
      <c r="AN1017" s="32"/>
      <c r="AO1017" s="32"/>
      <c r="AP1017" s="32"/>
      <c r="AQ1017" s="32"/>
    </row>
    <row r="1018" spans="2:43" x14ac:dyDescent="0.25">
      <c r="B1018" s="32"/>
      <c r="C1018" s="32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2"/>
      <c r="AH1018" s="32"/>
      <c r="AI1018" s="32"/>
      <c r="AJ1018" s="32"/>
      <c r="AK1018" s="32"/>
      <c r="AL1018" s="32"/>
      <c r="AM1018" s="32"/>
      <c r="AN1018" s="32"/>
      <c r="AO1018" s="32"/>
      <c r="AP1018" s="32"/>
      <c r="AQ1018" s="32"/>
    </row>
    <row r="1019" spans="2:43" x14ac:dyDescent="0.25">
      <c r="B1019" s="32"/>
      <c r="C1019" s="32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2"/>
      <c r="AH1019" s="32"/>
      <c r="AI1019" s="32"/>
      <c r="AJ1019" s="32"/>
      <c r="AK1019" s="32"/>
      <c r="AL1019" s="32"/>
      <c r="AM1019" s="32"/>
      <c r="AN1019" s="32"/>
      <c r="AO1019" s="32"/>
      <c r="AP1019" s="32"/>
      <c r="AQ1019" s="32"/>
    </row>
    <row r="1020" spans="2:43" x14ac:dyDescent="0.25">
      <c r="B1020" s="32"/>
      <c r="C1020" s="32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  <c r="AO1020" s="32"/>
      <c r="AP1020" s="32"/>
      <c r="AQ1020" s="32"/>
    </row>
    <row r="1021" spans="2:43" x14ac:dyDescent="0.25">
      <c r="B1021" s="32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2"/>
      <c r="AH1021" s="32"/>
      <c r="AI1021" s="32"/>
      <c r="AJ1021" s="32"/>
      <c r="AK1021" s="32"/>
      <c r="AL1021" s="32"/>
      <c r="AM1021" s="32"/>
      <c r="AN1021" s="32"/>
      <c r="AO1021" s="32"/>
      <c r="AP1021" s="32"/>
      <c r="AQ1021" s="32"/>
    </row>
    <row r="1022" spans="2:43" x14ac:dyDescent="0.25">
      <c r="B1022" s="32"/>
      <c r="C1022" s="32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2"/>
      <c r="AH1022" s="32"/>
      <c r="AI1022" s="32"/>
      <c r="AJ1022" s="32"/>
      <c r="AK1022" s="32"/>
      <c r="AL1022" s="32"/>
      <c r="AM1022" s="32"/>
      <c r="AN1022" s="32"/>
      <c r="AO1022" s="32"/>
      <c r="AP1022" s="32"/>
      <c r="AQ1022" s="32"/>
    </row>
    <row r="1023" spans="2:43" x14ac:dyDescent="0.25">
      <c r="B1023" s="32"/>
      <c r="C1023" s="32"/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2"/>
      <c r="AH1023" s="32"/>
      <c r="AI1023" s="32"/>
      <c r="AJ1023" s="32"/>
      <c r="AK1023" s="32"/>
      <c r="AL1023" s="32"/>
      <c r="AM1023" s="32"/>
      <c r="AN1023" s="32"/>
      <c r="AO1023" s="32"/>
      <c r="AP1023" s="32"/>
      <c r="AQ1023" s="32"/>
    </row>
    <row r="1024" spans="2:43" x14ac:dyDescent="0.25">
      <c r="B1024" s="32"/>
      <c r="C1024" s="32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  <c r="AO1024" s="32"/>
      <c r="AP1024" s="32"/>
      <c r="AQ1024" s="32"/>
    </row>
    <row r="1025" spans="2:43" x14ac:dyDescent="0.25">
      <c r="B1025" s="32"/>
      <c r="C1025" s="32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  <c r="AO1025" s="32"/>
      <c r="AP1025" s="32"/>
      <c r="AQ1025" s="32"/>
    </row>
    <row r="1026" spans="2:43" x14ac:dyDescent="0.25">
      <c r="B1026" s="32"/>
      <c r="C1026" s="32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  <c r="AJ1026" s="32"/>
      <c r="AK1026" s="32"/>
      <c r="AL1026" s="32"/>
      <c r="AM1026" s="32"/>
      <c r="AN1026" s="32"/>
      <c r="AO1026" s="32"/>
      <c r="AP1026" s="32"/>
      <c r="AQ1026" s="32"/>
    </row>
    <row r="1027" spans="2:43" x14ac:dyDescent="0.25">
      <c r="B1027" s="32"/>
      <c r="C1027" s="32"/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2"/>
      <c r="AH1027" s="32"/>
      <c r="AI1027" s="32"/>
      <c r="AJ1027" s="32"/>
      <c r="AK1027" s="32"/>
      <c r="AL1027" s="32"/>
      <c r="AM1027" s="32"/>
      <c r="AN1027" s="32"/>
      <c r="AO1027" s="32"/>
      <c r="AP1027" s="32"/>
      <c r="AQ1027" s="32"/>
    </row>
    <row r="1028" spans="2:43" x14ac:dyDescent="0.25">
      <c r="B1028" s="32"/>
      <c r="C1028" s="32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2"/>
      <c r="AH1028" s="32"/>
      <c r="AI1028" s="32"/>
      <c r="AJ1028" s="32"/>
      <c r="AK1028" s="32"/>
      <c r="AL1028" s="32"/>
      <c r="AM1028" s="32"/>
      <c r="AN1028" s="32"/>
      <c r="AO1028" s="32"/>
      <c r="AP1028" s="32"/>
      <c r="AQ1028" s="32"/>
    </row>
    <row r="1029" spans="2:43" x14ac:dyDescent="0.25">
      <c r="B1029" s="32"/>
      <c r="C1029" s="32"/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2"/>
      <c r="AH1029" s="32"/>
      <c r="AI1029" s="32"/>
      <c r="AJ1029" s="32"/>
      <c r="AK1029" s="32"/>
      <c r="AL1029" s="32"/>
      <c r="AM1029" s="32"/>
      <c r="AN1029" s="32"/>
      <c r="AO1029" s="32"/>
      <c r="AP1029" s="32"/>
      <c r="AQ1029" s="32"/>
    </row>
    <row r="1030" spans="2:43" x14ac:dyDescent="0.25">
      <c r="B1030" s="32"/>
      <c r="C1030" s="32"/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  <c r="AO1030" s="32"/>
      <c r="AP1030" s="32"/>
      <c r="AQ1030" s="32"/>
    </row>
    <row r="1031" spans="2:43" x14ac:dyDescent="0.25">
      <c r="B1031" s="32"/>
      <c r="C1031" s="32"/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  <c r="AO1031" s="32"/>
      <c r="AP1031" s="32"/>
      <c r="AQ1031" s="32"/>
    </row>
    <row r="1032" spans="2:43" x14ac:dyDescent="0.25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  <c r="AO1032" s="32"/>
      <c r="AP1032" s="32"/>
      <c r="AQ1032" s="32"/>
    </row>
    <row r="1033" spans="2:43" x14ac:dyDescent="0.25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  <c r="AO1033" s="32"/>
      <c r="AP1033" s="32"/>
      <c r="AQ1033" s="32"/>
    </row>
    <row r="1034" spans="2:43" x14ac:dyDescent="0.25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  <c r="AO1034" s="32"/>
      <c r="AP1034" s="32"/>
      <c r="AQ1034" s="32"/>
    </row>
    <row r="1035" spans="2:43" x14ac:dyDescent="0.25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  <c r="AO1035" s="32"/>
      <c r="AP1035" s="32"/>
      <c r="AQ1035" s="32"/>
    </row>
    <row r="1036" spans="2:43" x14ac:dyDescent="0.25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  <c r="AO1036" s="32"/>
      <c r="AP1036" s="32"/>
      <c r="AQ1036" s="32"/>
    </row>
    <row r="1037" spans="2:43" x14ac:dyDescent="0.25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  <c r="AO1037" s="32"/>
      <c r="AP1037" s="32"/>
      <c r="AQ1037" s="32"/>
    </row>
    <row r="1038" spans="2:43" x14ac:dyDescent="0.25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  <c r="AO1038" s="32"/>
      <c r="AP1038" s="32"/>
      <c r="AQ1038" s="32"/>
    </row>
    <row r="1039" spans="2:43" x14ac:dyDescent="0.25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  <c r="AO1039" s="32"/>
      <c r="AP1039" s="32"/>
      <c r="AQ1039" s="32"/>
    </row>
    <row r="1040" spans="2:43" x14ac:dyDescent="0.25">
      <c r="B1040" s="32"/>
      <c r="C1040" s="32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2"/>
      <c r="AH1040" s="32"/>
      <c r="AI1040" s="32"/>
      <c r="AJ1040" s="32"/>
      <c r="AK1040" s="32"/>
      <c r="AL1040" s="32"/>
      <c r="AM1040" s="32"/>
      <c r="AN1040" s="32"/>
      <c r="AO1040" s="32"/>
      <c r="AP1040" s="32"/>
      <c r="AQ1040" s="32"/>
    </row>
    <row r="1041" spans="2:43" x14ac:dyDescent="0.25">
      <c r="B1041" s="32"/>
      <c r="C1041" s="32"/>
      <c r="D1041" s="32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2"/>
      <c r="AH1041" s="32"/>
      <c r="AI1041" s="32"/>
      <c r="AJ1041" s="32"/>
      <c r="AK1041" s="32"/>
      <c r="AL1041" s="32"/>
      <c r="AM1041" s="32"/>
      <c r="AN1041" s="32"/>
      <c r="AO1041" s="32"/>
      <c r="AP1041" s="32"/>
      <c r="AQ1041" s="32"/>
    </row>
    <row r="1042" spans="2:43" x14ac:dyDescent="0.25">
      <c r="B1042" s="32"/>
      <c r="C1042" s="32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  <c r="AG1042" s="32"/>
      <c r="AH1042" s="32"/>
      <c r="AI1042" s="32"/>
      <c r="AJ1042" s="32"/>
      <c r="AK1042" s="32"/>
      <c r="AL1042" s="32"/>
      <c r="AM1042" s="32"/>
      <c r="AN1042" s="32"/>
      <c r="AO1042" s="32"/>
      <c r="AP1042" s="32"/>
      <c r="AQ1042" s="32"/>
    </row>
    <row r="1043" spans="2:43" x14ac:dyDescent="0.25">
      <c r="B1043" s="32"/>
      <c r="C1043" s="32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2"/>
      <c r="AH1043" s="32"/>
      <c r="AI1043" s="32"/>
      <c r="AJ1043" s="32"/>
      <c r="AK1043" s="32"/>
      <c r="AL1043" s="32"/>
      <c r="AM1043" s="32"/>
      <c r="AN1043" s="32"/>
      <c r="AO1043" s="32"/>
      <c r="AP1043" s="32"/>
      <c r="AQ1043" s="32"/>
    </row>
    <row r="1044" spans="2:43" x14ac:dyDescent="0.25">
      <c r="B1044" s="32"/>
      <c r="C1044" s="32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  <c r="AG1044" s="32"/>
      <c r="AH1044" s="32"/>
      <c r="AI1044" s="32"/>
      <c r="AJ1044" s="32"/>
      <c r="AK1044" s="32"/>
      <c r="AL1044" s="32"/>
      <c r="AM1044" s="32"/>
      <c r="AN1044" s="32"/>
      <c r="AO1044" s="32"/>
      <c r="AP1044" s="32"/>
      <c r="AQ1044" s="32"/>
    </row>
    <row r="1045" spans="2:43" x14ac:dyDescent="0.25">
      <c r="B1045" s="32"/>
      <c r="C1045" s="32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2"/>
      <c r="AH1045" s="32"/>
      <c r="AI1045" s="32"/>
      <c r="AJ1045" s="32"/>
      <c r="AK1045" s="32"/>
      <c r="AL1045" s="32"/>
      <c r="AM1045" s="32"/>
      <c r="AN1045" s="32"/>
      <c r="AO1045" s="32"/>
      <c r="AP1045" s="32"/>
      <c r="AQ1045" s="32"/>
    </row>
    <row r="1046" spans="2:43" x14ac:dyDescent="0.25">
      <c r="B1046" s="32"/>
      <c r="C1046" s="32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2"/>
      <c r="AH1046" s="32"/>
      <c r="AI1046" s="32"/>
      <c r="AJ1046" s="32"/>
      <c r="AK1046" s="32"/>
      <c r="AL1046" s="32"/>
      <c r="AM1046" s="32"/>
      <c r="AN1046" s="32"/>
      <c r="AO1046" s="32"/>
      <c r="AP1046" s="32"/>
      <c r="AQ1046" s="32"/>
    </row>
    <row r="1047" spans="2:43" x14ac:dyDescent="0.25">
      <c r="B1047" s="32"/>
      <c r="C1047" s="32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2"/>
      <c r="AH1047" s="32"/>
      <c r="AI1047" s="32"/>
      <c r="AJ1047" s="32"/>
      <c r="AK1047" s="32"/>
      <c r="AL1047" s="32"/>
      <c r="AM1047" s="32"/>
      <c r="AN1047" s="32"/>
      <c r="AO1047" s="32"/>
      <c r="AP1047" s="32"/>
      <c r="AQ1047" s="32"/>
    </row>
    <row r="1048" spans="2:43" x14ac:dyDescent="0.25">
      <c r="B1048" s="32"/>
      <c r="C1048" s="32"/>
      <c r="D1048" s="32"/>
      <c r="E1048" s="32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  <c r="AG1048" s="32"/>
      <c r="AH1048" s="32"/>
      <c r="AI1048" s="32"/>
      <c r="AJ1048" s="32"/>
      <c r="AK1048" s="32"/>
      <c r="AL1048" s="32"/>
      <c r="AM1048" s="32"/>
      <c r="AN1048" s="32"/>
      <c r="AO1048" s="32"/>
      <c r="AP1048" s="32"/>
      <c r="AQ1048" s="32"/>
    </row>
    <row r="1049" spans="2:43" x14ac:dyDescent="0.25">
      <c r="B1049" s="32"/>
      <c r="C1049" s="32"/>
      <c r="D1049" s="32"/>
      <c r="E1049" s="32"/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2"/>
      <c r="AH1049" s="32"/>
      <c r="AI1049" s="32"/>
      <c r="AJ1049" s="32"/>
      <c r="AK1049" s="32"/>
      <c r="AL1049" s="32"/>
      <c r="AM1049" s="32"/>
      <c r="AN1049" s="32"/>
      <c r="AO1049" s="32"/>
      <c r="AP1049" s="32"/>
      <c r="AQ1049" s="32"/>
    </row>
    <row r="1050" spans="2:43" x14ac:dyDescent="0.25">
      <c r="B1050" s="32"/>
      <c r="C1050" s="32"/>
      <c r="D1050" s="32"/>
      <c r="E1050" s="32"/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2"/>
      <c r="AH1050" s="32"/>
      <c r="AI1050" s="32"/>
      <c r="AJ1050" s="32"/>
      <c r="AK1050" s="32"/>
      <c r="AL1050" s="32"/>
      <c r="AM1050" s="32"/>
      <c r="AN1050" s="32"/>
      <c r="AO1050" s="32"/>
      <c r="AP1050" s="32"/>
      <c r="AQ1050" s="32"/>
    </row>
    <row r="1051" spans="2:43" x14ac:dyDescent="0.25">
      <c r="B1051" s="32"/>
      <c r="C1051" s="32"/>
      <c r="D1051" s="32"/>
      <c r="E1051" s="32"/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2"/>
      <c r="AH1051" s="32"/>
      <c r="AI1051" s="32"/>
      <c r="AJ1051" s="32"/>
      <c r="AK1051" s="32"/>
      <c r="AL1051" s="32"/>
      <c r="AM1051" s="32"/>
      <c r="AN1051" s="32"/>
      <c r="AO1051" s="32"/>
      <c r="AP1051" s="32"/>
      <c r="AQ1051" s="32"/>
    </row>
    <row r="1052" spans="2:43" x14ac:dyDescent="0.25">
      <c r="B1052" s="32"/>
      <c r="C1052" s="32"/>
      <c r="D1052" s="32"/>
      <c r="E1052" s="32"/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2"/>
      <c r="AH1052" s="32"/>
      <c r="AI1052" s="32"/>
      <c r="AJ1052" s="32"/>
      <c r="AK1052" s="32"/>
      <c r="AL1052" s="32"/>
      <c r="AM1052" s="32"/>
      <c r="AN1052" s="32"/>
      <c r="AO1052" s="32"/>
      <c r="AP1052" s="32"/>
      <c r="AQ1052" s="32"/>
    </row>
    <row r="1053" spans="2:43" x14ac:dyDescent="0.25">
      <c r="B1053" s="32"/>
      <c r="C1053" s="32"/>
      <c r="D1053" s="32"/>
      <c r="E1053" s="32"/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2"/>
      <c r="AH1053" s="32"/>
      <c r="AI1053" s="32"/>
      <c r="AJ1053" s="32"/>
      <c r="AK1053" s="32"/>
      <c r="AL1053" s="32"/>
      <c r="AM1053" s="32"/>
      <c r="AN1053" s="32"/>
      <c r="AO1053" s="32"/>
      <c r="AP1053" s="32"/>
      <c r="AQ1053" s="32"/>
    </row>
    <row r="1054" spans="2:43" x14ac:dyDescent="0.25">
      <c r="B1054" s="32"/>
      <c r="C1054" s="32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2"/>
      <c r="AH1054" s="32"/>
      <c r="AI1054" s="32"/>
      <c r="AJ1054" s="32"/>
      <c r="AK1054" s="32"/>
      <c r="AL1054" s="32"/>
      <c r="AM1054" s="32"/>
      <c r="AN1054" s="32"/>
      <c r="AO1054" s="32"/>
      <c r="AP1054" s="32"/>
      <c r="AQ1054" s="32"/>
    </row>
    <row r="1055" spans="2:43" x14ac:dyDescent="0.25">
      <c r="B1055" s="32"/>
      <c r="C1055" s="32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  <c r="AG1055" s="32"/>
      <c r="AH1055" s="32"/>
      <c r="AI1055" s="32"/>
      <c r="AJ1055" s="32"/>
      <c r="AK1055" s="32"/>
      <c r="AL1055" s="32"/>
      <c r="AM1055" s="32"/>
      <c r="AN1055" s="32"/>
      <c r="AO1055" s="32"/>
      <c r="AP1055" s="32"/>
      <c r="AQ1055" s="32"/>
    </row>
    <row r="1056" spans="2:43" x14ac:dyDescent="0.25">
      <c r="B1056" s="32"/>
      <c r="C1056" s="32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  <c r="AG1056" s="32"/>
      <c r="AH1056" s="32"/>
      <c r="AI1056" s="32"/>
      <c r="AJ1056" s="32"/>
      <c r="AK1056" s="32"/>
      <c r="AL1056" s="32"/>
      <c r="AM1056" s="32"/>
      <c r="AN1056" s="32"/>
      <c r="AO1056" s="32"/>
      <c r="AP1056" s="32"/>
      <c r="AQ1056" s="32"/>
    </row>
    <row r="1057" spans="2:43" x14ac:dyDescent="0.25">
      <c r="B1057" s="32"/>
      <c r="C1057" s="32"/>
      <c r="D1057" s="32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2"/>
      <c r="AH1057" s="32"/>
      <c r="AI1057" s="32"/>
      <c r="AJ1057" s="32"/>
      <c r="AK1057" s="32"/>
      <c r="AL1057" s="32"/>
      <c r="AM1057" s="32"/>
      <c r="AN1057" s="32"/>
      <c r="AO1057" s="32"/>
      <c r="AP1057" s="32"/>
      <c r="AQ1057" s="32"/>
    </row>
    <row r="1058" spans="2:43" x14ac:dyDescent="0.25">
      <c r="B1058" s="32"/>
      <c r="C1058" s="32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2"/>
      <c r="AH1058" s="32"/>
      <c r="AI1058" s="32"/>
      <c r="AJ1058" s="32"/>
      <c r="AK1058" s="32"/>
      <c r="AL1058" s="32"/>
      <c r="AM1058" s="32"/>
      <c r="AN1058" s="32"/>
      <c r="AO1058" s="32"/>
      <c r="AP1058" s="32"/>
      <c r="AQ1058" s="32"/>
    </row>
    <row r="1059" spans="2:43" x14ac:dyDescent="0.25">
      <c r="B1059" s="32"/>
      <c r="C1059" s="32"/>
      <c r="D1059" s="32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  <c r="AG1059" s="32"/>
      <c r="AH1059" s="32"/>
      <c r="AI1059" s="32"/>
      <c r="AJ1059" s="32"/>
      <c r="AK1059" s="32"/>
      <c r="AL1059" s="32"/>
      <c r="AM1059" s="32"/>
      <c r="AN1059" s="32"/>
      <c r="AO1059" s="32"/>
      <c r="AP1059" s="32"/>
      <c r="AQ1059" s="32"/>
    </row>
    <row r="1060" spans="2:43" x14ac:dyDescent="0.25">
      <c r="B1060" s="32"/>
      <c r="C1060" s="32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  <c r="AG1060" s="32"/>
      <c r="AH1060" s="32"/>
      <c r="AI1060" s="32"/>
      <c r="AJ1060" s="32"/>
      <c r="AK1060" s="32"/>
      <c r="AL1060" s="32"/>
      <c r="AM1060" s="32"/>
      <c r="AN1060" s="32"/>
      <c r="AO1060" s="32"/>
      <c r="AP1060" s="32"/>
      <c r="AQ1060" s="32"/>
    </row>
    <row r="1061" spans="2:43" x14ac:dyDescent="0.25">
      <c r="B1061" s="32"/>
      <c r="C1061" s="32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2"/>
      <c r="AH1061" s="32"/>
      <c r="AI1061" s="32"/>
      <c r="AJ1061" s="32"/>
      <c r="AK1061" s="32"/>
      <c r="AL1061" s="32"/>
      <c r="AM1061" s="32"/>
      <c r="AN1061" s="32"/>
      <c r="AO1061" s="32"/>
      <c r="AP1061" s="32"/>
      <c r="AQ1061" s="32"/>
    </row>
    <row r="1062" spans="2:43" x14ac:dyDescent="0.25">
      <c r="B1062" s="32"/>
      <c r="C1062" s="32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2"/>
      <c r="AH1062" s="32"/>
      <c r="AI1062" s="32"/>
      <c r="AJ1062" s="32"/>
      <c r="AK1062" s="32"/>
      <c r="AL1062" s="32"/>
      <c r="AM1062" s="32"/>
      <c r="AN1062" s="32"/>
      <c r="AO1062" s="32"/>
      <c r="AP1062" s="32"/>
      <c r="AQ1062" s="32"/>
    </row>
    <row r="1063" spans="2:43" x14ac:dyDescent="0.25">
      <c r="B1063" s="32"/>
      <c r="C1063" s="32"/>
      <c r="D1063" s="32"/>
      <c r="E1063" s="32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  <c r="AG1063" s="32"/>
      <c r="AH1063" s="32"/>
      <c r="AI1063" s="32"/>
      <c r="AJ1063" s="32"/>
      <c r="AK1063" s="32"/>
      <c r="AL1063" s="32"/>
      <c r="AM1063" s="32"/>
      <c r="AN1063" s="32"/>
      <c r="AO1063" s="32"/>
      <c r="AP1063" s="32"/>
      <c r="AQ1063" s="32"/>
    </row>
    <row r="1064" spans="2:43" x14ac:dyDescent="0.25">
      <c r="B1064" s="32"/>
      <c r="C1064" s="32"/>
      <c r="D1064" s="32"/>
      <c r="E1064" s="32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  <c r="AG1064" s="32"/>
      <c r="AH1064" s="32"/>
      <c r="AI1064" s="32"/>
      <c r="AJ1064" s="32"/>
      <c r="AK1064" s="32"/>
      <c r="AL1064" s="32"/>
      <c r="AM1064" s="32"/>
      <c r="AN1064" s="32"/>
      <c r="AO1064" s="32"/>
      <c r="AP1064" s="32"/>
      <c r="AQ1064" s="32"/>
    </row>
    <row r="1065" spans="2:43" x14ac:dyDescent="0.25">
      <c r="B1065" s="32"/>
      <c r="C1065" s="32"/>
      <c r="D1065" s="32"/>
      <c r="E1065" s="32"/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  <c r="R1065" s="32"/>
      <c r="S1065" s="32"/>
      <c r="T1065" s="32"/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  <c r="AG1065" s="32"/>
      <c r="AH1065" s="32"/>
      <c r="AI1065" s="32"/>
      <c r="AJ1065" s="32"/>
      <c r="AK1065" s="32"/>
      <c r="AL1065" s="32"/>
      <c r="AM1065" s="32"/>
      <c r="AN1065" s="32"/>
      <c r="AO1065" s="32"/>
      <c r="AP1065" s="32"/>
      <c r="AQ1065" s="32"/>
    </row>
    <row r="1066" spans="2:43" x14ac:dyDescent="0.25">
      <c r="B1066" s="32"/>
      <c r="C1066" s="32"/>
      <c r="D1066" s="32"/>
      <c r="E1066" s="32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  <c r="R1066" s="32"/>
      <c r="S1066" s="32"/>
      <c r="T1066" s="32"/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F1066" s="32"/>
      <c r="AG1066" s="32"/>
      <c r="AH1066" s="32"/>
      <c r="AI1066" s="32"/>
      <c r="AJ1066" s="32"/>
      <c r="AK1066" s="32"/>
      <c r="AL1066" s="32"/>
      <c r="AM1066" s="32"/>
      <c r="AN1066" s="32"/>
      <c r="AO1066" s="32"/>
      <c r="AP1066" s="32"/>
      <c r="AQ1066" s="32"/>
    </row>
    <row r="1067" spans="2:43" x14ac:dyDescent="0.25">
      <c r="B1067" s="32"/>
      <c r="C1067" s="32"/>
      <c r="D1067" s="32"/>
      <c r="E1067" s="32"/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  <c r="R1067" s="32"/>
      <c r="S1067" s="32"/>
      <c r="T1067" s="32"/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  <c r="AG1067" s="32"/>
      <c r="AH1067" s="32"/>
      <c r="AI1067" s="32"/>
      <c r="AJ1067" s="32"/>
      <c r="AK1067" s="32"/>
      <c r="AL1067" s="32"/>
      <c r="AM1067" s="32"/>
      <c r="AN1067" s="32"/>
      <c r="AO1067" s="32"/>
      <c r="AP1067" s="32"/>
      <c r="AQ1067" s="32"/>
    </row>
    <row r="1068" spans="2:43" x14ac:dyDescent="0.25">
      <c r="B1068" s="32"/>
      <c r="C1068" s="32"/>
      <c r="D1068" s="32"/>
      <c r="E1068" s="32"/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  <c r="R1068" s="32"/>
      <c r="S1068" s="32"/>
      <c r="T1068" s="32"/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  <c r="AG1068" s="32"/>
      <c r="AH1068" s="32"/>
      <c r="AI1068" s="32"/>
      <c r="AJ1068" s="32"/>
      <c r="AK1068" s="32"/>
      <c r="AL1068" s="32"/>
      <c r="AM1068" s="32"/>
      <c r="AN1068" s="32"/>
      <c r="AO1068" s="32"/>
      <c r="AP1068" s="32"/>
      <c r="AQ1068" s="32"/>
    </row>
    <row r="1069" spans="2:43" x14ac:dyDescent="0.25">
      <c r="B1069" s="32"/>
      <c r="C1069" s="32"/>
      <c r="D1069" s="32"/>
      <c r="E1069" s="32"/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  <c r="AG1069" s="32"/>
      <c r="AH1069" s="32"/>
      <c r="AI1069" s="32"/>
      <c r="AJ1069" s="32"/>
      <c r="AK1069" s="32"/>
      <c r="AL1069" s="32"/>
      <c r="AM1069" s="32"/>
      <c r="AN1069" s="32"/>
      <c r="AO1069" s="32"/>
      <c r="AP1069" s="32"/>
      <c r="AQ1069" s="32"/>
    </row>
    <row r="1070" spans="2:43" x14ac:dyDescent="0.25">
      <c r="B1070" s="32"/>
      <c r="C1070" s="32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  <c r="R1070" s="32"/>
      <c r="S1070" s="32"/>
      <c r="T1070" s="32"/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  <c r="AG1070" s="32"/>
      <c r="AH1070" s="32"/>
      <c r="AI1070" s="32"/>
      <c r="AJ1070" s="32"/>
      <c r="AK1070" s="32"/>
      <c r="AL1070" s="32"/>
      <c r="AM1070" s="32"/>
      <c r="AN1070" s="32"/>
      <c r="AO1070" s="32"/>
      <c r="AP1070" s="32"/>
      <c r="AQ1070" s="32"/>
    </row>
    <row r="1071" spans="2:43" x14ac:dyDescent="0.25">
      <c r="B1071" s="32"/>
      <c r="C1071" s="32"/>
      <c r="D1071" s="32"/>
      <c r="E1071" s="32"/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  <c r="R1071" s="32"/>
      <c r="S1071" s="32"/>
      <c r="T1071" s="32"/>
      <c r="U1071" s="32"/>
      <c r="V1071" s="32"/>
      <c r="W1071" s="32"/>
      <c r="X1071" s="32"/>
      <c r="Y1071" s="32"/>
      <c r="Z1071" s="32"/>
      <c r="AA1071" s="32"/>
      <c r="AB1071" s="32"/>
      <c r="AC1071" s="32"/>
      <c r="AD1071" s="32"/>
      <c r="AE1071" s="32"/>
      <c r="AF1071" s="32"/>
      <c r="AG1071" s="32"/>
      <c r="AH1071" s="32"/>
      <c r="AI1071" s="32"/>
      <c r="AJ1071" s="32"/>
      <c r="AK1071" s="32"/>
      <c r="AL1071" s="32"/>
      <c r="AM1071" s="32"/>
      <c r="AN1071" s="32"/>
      <c r="AO1071" s="32"/>
      <c r="AP1071" s="32"/>
      <c r="AQ1071" s="32"/>
    </row>
    <row r="1072" spans="2:43" x14ac:dyDescent="0.25">
      <c r="B1072" s="32"/>
      <c r="C1072" s="32"/>
      <c r="D1072" s="32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2"/>
      <c r="AH1072" s="32"/>
      <c r="AI1072" s="32"/>
      <c r="AJ1072" s="32"/>
      <c r="AK1072" s="32"/>
      <c r="AL1072" s="32"/>
      <c r="AM1072" s="32"/>
      <c r="AN1072" s="32"/>
      <c r="AO1072" s="32"/>
      <c r="AP1072" s="32"/>
      <c r="AQ1072" s="32"/>
    </row>
    <row r="1073" spans="2:43" x14ac:dyDescent="0.25">
      <c r="B1073" s="32"/>
      <c r="C1073" s="32"/>
      <c r="D1073" s="32"/>
      <c r="E1073" s="32"/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  <c r="R1073" s="32"/>
      <c r="S1073" s="32"/>
      <c r="T1073" s="32"/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  <c r="AG1073" s="32"/>
      <c r="AH1073" s="32"/>
      <c r="AI1073" s="32"/>
      <c r="AJ1073" s="32"/>
      <c r="AK1073" s="32"/>
      <c r="AL1073" s="32"/>
      <c r="AM1073" s="32"/>
      <c r="AN1073" s="32"/>
      <c r="AO1073" s="32"/>
      <c r="AP1073" s="32"/>
      <c r="AQ1073" s="32"/>
    </row>
    <row r="1074" spans="2:43" x14ac:dyDescent="0.25">
      <c r="B1074" s="32"/>
      <c r="C1074" s="32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V1074" s="32"/>
      <c r="W1074" s="32"/>
      <c r="X1074" s="32"/>
      <c r="Y1074" s="32"/>
      <c r="Z1074" s="32"/>
      <c r="AA1074" s="32"/>
      <c r="AB1074" s="32"/>
      <c r="AC1074" s="32"/>
      <c r="AD1074" s="32"/>
      <c r="AE1074" s="32"/>
      <c r="AF1074" s="32"/>
      <c r="AG1074" s="32"/>
      <c r="AH1074" s="32"/>
      <c r="AI1074" s="32"/>
      <c r="AJ1074" s="32"/>
      <c r="AK1074" s="32"/>
      <c r="AL1074" s="32"/>
      <c r="AM1074" s="32"/>
      <c r="AN1074" s="32"/>
      <c r="AO1074" s="32"/>
      <c r="AP1074" s="32"/>
      <c r="AQ1074" s="32"/>
    </row>
    <row r="1075" spans="2:43" x14ac:dyDescent="0.25">
      <c r="B1075" s="32"/>
      <c r="C1075" s="32"/>
      <c r="D1075" s="32"/>
      <c r="E1075" s="32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  <c r="T1075" s="32"/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F1075" s="32"/>
      <c r="AG1075" s="32"/>
      <c r="AH1075" s="32"/>
      <c r="AI1075" s="32"/>
      <c r="AJ1075" s="32"/>
      <c r="AK1075" s="32"/>
      <c r="AL1075" s="32"/>
      <c r="AM1075" s="32"/>
      <c r="AN1075" s="32"/>
      <c r="AO1075" s="32"/>
      <c r="AP1075" s="32"/>
      <c r="AQ1075" s="32"/>
    </row>
    <row r="1076" spans="2:43" x14ac:dyDescent="0.25">
      <c r="B1076" s="32"/>
      <c r="C1076" s="32"/>
      <c r="D1076" s="32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V1076" s="32"/>
      <c r="W1076" s="32"/>
      <c r="X1076" s="32"/>
      <c r="Y1076" s="32"/>
      <c r="Z1076" s="32"/>
      <c r="AA1076" s="32"/>
      <c r="AB1076" s="32"/>
      <c r="AC1076" s="32"/>
      <c r="AD1076" s="32"/>
      <c r="AE1076" s="32"/>
      <c r="AF1076" s="32"/>
      <c r="AG1076" s="32"/>
      <c r="AH1076" s="32"/>
      <c r="AI1076" s="32"/>
      <c r="AJ1076" s="32"/>
      <c r="AK1076" s="32"/>
      <c r="AL1076" s="32"/>
      <c r="AM1076" s="32"/>
      <c r="AN1076" s="32"/>
      <c r="AO1076" s="32"/>
      <c r="AP1076" s="32"/>
      <c r="AQ1076" s="32"/>
    </row>
    <row r="1077" spans="2:43" x14ac:dyDescent="0.25">
      <c r="B1077" s="32"/>
      <c r="C1077" s="32"/>
      <c r="D1077" s="32"/>
      <c r="E1077" s="32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  <c r="T1077" s="32"/>
      <c r="U1077" s="32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F1077" s="32"/>
      <c r="AG1077" s="32"/>
      <c r="AH1077" s="32"/>
      <c r="AI1077" s="32"/>
      <c r="AJ1077" s="32"/>
      <c r="AK1077" s="32"/>
      <c r="AL1077" s="32"/>
      <c r="AM1077" s="32"/>
      <c r="AN1077" s="32"/>
      <c r="AO1077" s="32"/>
      <c r="AP1077" s="32"/>
      <c r="AQ1077" s="32"/>
    </row>
    <row r="1078" spans="2:43" x14ac:dyDescent="0.25">
      <c r="B1078" s="32"/>
      <c r="C1078" s="32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  <c r="T1078" s="32"/>
      <c r="U1078" s="32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F1078" s="32"/>
      <c r="AG1078" s="32"/>
      <c r="AH1078" s="32"/>
      <c r="AI1078" s="32"/>
      <c r="AJ1078" s="32"/>
      <c r="AK1078" s="32"/>
      <c r="AL1078" s="32"/>
      <c r="AM1078" s="32"/>
      <c r="AN1078" s="32"/>
      <c r="AO1078" s="32"/>
      <c r="AP1078" s="32"/>
      <c r="AQ1078" s="32"/>
    </row>
    <row r="1079" spans="2:43" x14ac:dyDescent="0.25">
      <c r="B1079" s="32"/>
      <c r="C1079" s="32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  <c r="R1079" s="32"/>
      <c r="S1079" s="32"/>
      <c r="T1079" s="32"/>
      <c r="U1079" s="32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F1079" s="32"/>
      <c r="AG1079" s="32"/>
      <c r="AH1079" s="32"/>
      <c r="AI1079" s="32"/>
      <c r="AJ1079" s="32"/>
      <c r="AK1079" s="32"/>
      <c r="AL1079" s="32"/>
      <c r="AM1079" s="32"/>
      <c r="AN1079" s="32"/>
      <c r="AO1079" s="32"/>
      <c r="AP1079" s="32"/>
      <c r="AQ1079" s="32"/>
    </row>
    <row r="1080" spans="2:43" x14ac:dyDescent="0.25">
      <c r="B1080" s="32"/>
      <c r="C1080" s="32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F1080" s="32"/>
      <c r="AG1080" s="32"/>
      <c r="AH1080" s="32"/>
      <c r="AI1080" s="32"/>
      <c r="AJ1080" s="32"/>
      <c r="AK1080" s="32"/>
      <c r="AL1080" s="32"/>
      <c r="AM1080" s="32"/>
      <c r="AN1080" s="32"/>
      <c r="AO1080" s="32"/>
      <c r="AP1080" s="32"/>
      <c r="AQ1080" s="32"/>
    </row>
    <row r="1081" spans="2:43" x14ac:dyDescent="0.25">
      <c r="B1081" s="32"/>
      <c r="C1081" s="32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W1081" s="32"/>
      <c r="X1081" s="32"/>
      <c r="Y1081" s="32"/>
      <c r="Z1081" s="32"/>
      <c r="AA1081" s="32"/>
      <c r="AB1081" s="32"/>
      <c r="AC1081" s="32"/>
      <c r="AD1081" s="32"/>
      <c r="AE1081" s="32"/>
      <c r="AF1081" s="32"/>
      <c r="AG1081" s="32"/>
      <c r="AH1081" s="32"/>
      <c r="AI1081" s="32"/>
      <c r="AJ1081" s="32"/>
      <c r="AK1081" s="32"/>
      <c r="AL1081" s="32"/>
      <c r="AM1081" s="32"/>
      <c r="AN1081" s="32"/>
      <c r="AO1081" s="32"/>
      <c r="AP1081" s="32"/>
      <c r="AQ1081" s="32"/>
    </row>
    <row r="1082" spans="2:43" x14ac:dyDescent="0.25">
      <c r="B1082" s="32"/>
      <c r="C1082" s="32"/>
      <c r="D1082" s="32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  <c r="AG1082" s="32"/>
      <c r="AH1082" s="32"/>
      <c r="AI1082" s="32"/>
      <c r="AJ1082" s="32"/>
      <c r="AK1082" s="32"/>
      <c r="AL1082" s="32"/>
      <c r="AM1082" s="32"/>
      <c r="AN1082" s="32"/>
      <c r="AO1082" s="32"/>
      <c r="AP1082" s="32"/>
      <c r="AQ1082" s="32"/>
    </row>
    <row r="1083" spans="2:43" x14ac:dyDescent="0.25">
      <c r="B1083" s="32"/>
      <c r="C1083" s="32"/>
      <c r="D1083" s="32"/>
      <c r="E1083" s="32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  <c r="T1083" s="32"/>
      <c r="U1083" s="32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F1083" s="32"/>
      <c r="AG1083" s="32"/>
      <c r="AH1083" s="32"/>
      <c r="AI1083" s="32"/>
      <c r="AJ1083" s="32"/>
      <c r="AK1083" s="32"/>
      <c r="AL1083" s="32"/>
      <c r="AM1083" s="32"/>
      <c r="AN1083" s="32"/>
      <c r="AO1083" s="32"/>
      <c r="AP1083" s="32"/>
      <c r="AQ1083" s="32"/>
    </row>
    <row r="1084" spans="2:43" x14ac:dyDescent="0.25">
      <c r="B1084" s="32"/>
      <c r="C1084" s="32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2"/>
      <c r="AH1084" s="32"/>
      <c r="AI1084" s="32"/>
      <c r="AJ1084" s="32"/>
      <c r="AK1084" s="32"/>
      <c r="AL1084" s="32"/>
      <c r="AM1084" s="32"/>
      <c r="AN1084" s="32"/>
      <c r="AO1084" s="32"/>
      <c r="AP1084" s="32"/>
      <c r="AQ1084" s="32"/>
    </row>
    <row r="1085" spans="2:43" x14ac:dyDescent="0.25">
      <c r="B1085" s="32"/>
      <c r="C1085" s="32"/>
      <c r="D1085" s="32"/>
      <c r="E1085" s="32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  <c r="AG1085" s="32"/>
      <c r="AH1085" s="32"/>
      <c r="AI1085" s="32"/>
      <c r="AJ1085" s="32"/>
      <c r="AK1085" s="32"/>
      <c r="AL1085" s="32"/>
      <c r="AM1085" s="32"/>
      <c r="AN1085" s="32"/>
      <c r="AO1085" s="32"/>
      <c r="AP1085" s="32"/>
      <c r="AQ1085" s="32"/>
    </row>
    <row r="1086" spans="2:43" x14ac:dyDescent="0.25">
      <c r="B1086" s="32"/>
      <c r="C1086" s="32"/>
      <c r="D1086" s="32"/>
      <c r="E1086" s="32"/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  <c r="AG1086" s="32"/>
      <c r="AH1086" s="32"/>
      <c r="AI1086" s="32"/>
      <c r="AJ1086" s="32"/>
      <c r="AK1086" s="32"/>
      <c r="AL1086" s="32"/>
      <c r="AM1086" s="32"/>
      <c r="AN1086" s="32"/>
      <c r="AO1086" s="32"/>
      <c r="AP1086" s="32"/>
      <c r="AQ1086" s="32"/>
    </row>
    <row r="1087" spans="2:43" x14ac:dyDescent="0.25">
      <c r="B1087" s="32"/>
      <c r="C1087" s="32"/>
      <c r="D1087" s="32"/>
      <c r="E1087" s="32"/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  <c r="R1087" s="32"/>
      <c r="S1087" s="32"/>
      <c r="T1087" s="32"/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F1087" s="32"/>
      <c r="AG1087" s="32"/>
      <c r="AH1087" s="32"/>
      <c r="AI1087" s="32"/>
      <c r="AJ1087" s="32"/>
      <c r="AK1087" s="32"/>
      <c r="AL1087" s="32"/>
      <c r="AM1087" s="32"/>
      <c r="AN1087" s="32"/>
      <c r="AO1087" s="32"/>
      <c r="AP1087" s="32"/>
      <c r="AQ1087" s="32"/>
    </row>
    <row r="1088" spans="2:43" x14ac:dyDescent="0.25">
      <c r="B1088" s="32"/>
      <c r="C1088" s="32"/>
      <c r="D1088" s="32"/>
      <c r="E1088" s="32"/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  <c r="R1088" s="32"/>
      <c r="S1088" s="32"/>
      <c r="T1088" s="32"/>
      <c r="U1088" s="32"/>
      <c r="V1088" s="32"/>
      <c r="W1088" s="32"/>
      <c r="X1088" s="32"/>
      <c r="Y1088" s="32"/>
      <c r="Z1088" s="32"/>
      <c r="AA1088" s="32"/>
      <c r="AB1088" s="32"/>
      <c r="AC1088" s="32"/>
      <c r="AD1088" s="32"/>
      <c r="AE1088" s="32"/>
      <c r="AF1088" s="32"/>
      <c r="AG1088" s="32"/>
      <c r="AH1088" s="32"/>
      <c r="AI1088" s="32"/>
      <c r="AJ1088" s="32"/>
      <c r="AK1088" s="32"/>
      <c r="AL1088" s="32"/>
      <c r="AM1088" s="32"/>
      <c r="AN1088" s="32"/>
      <c r="AO1088" s="32"/>
      <c r="AP1088" s="32"/>
      <c r="AQ1088" s="32"/>
    </row>
    <row r="1089" spans="2:43" x14ac:dyDescent="0.25">
      <c r="B1089" s="32"/>
      <c r="C1089" s="32"/>
      <c r="D1089" s="32"/>
      <c r="E1089" s="32"/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32"/>
      <c r="AH1089" s="32"/>
      <c r="AI1089" s="32"/>
      <c r="AJ1089" s="32"/>
      <c r="AK1089" s="32"/>
      <c r="AL1089" s="32"/>
      <c r="AM1089" s="32"/>
      <c r="AN1089" s="32"/>
      <c r="AO1089" s="32"/>
      <c r="AP1089" s="32"/>
      <c r="AQ1089" s="32"/>
    </row>
    <row r="1090" spans="2:43" x14ac:dyDescent="0.25">
      <c r="B1090" s="32"/>
      <c r="C1090" s="32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  <c r="R1090" s="32"/>
      <c r="S1090" s="32"/>
      <c r="T1090" s="32"/>
      <c r="U1090" s="32"/>
      <c r="V1090" s="32"/>
      <c r="W1090" s="32"/>
      <c r="X1090" s="32"/>
      <c r="Y1090" s="32"/>
      <c r="Z1090" s="32"/>
      <c r="AA1090" s="32"/>
      <c r="AB1090" s="32"/>
      <c r="AC1090" s="32"/>
      <c r="AD1090" s="32"/>
      <c r="AE1090" s="32"/>
      <c r="AF1090" s="32"/>
      <c r="AG1090" s="32"/>
      <c r="AH1090" s="32"/>
      <c r="AI1090" s="32"/>
      <c r="AJ1090" s="32"/>
      <c r="AK1090" s="32"/>
      <c r="AL1090" s="32"/>
      <c r="AM1090" s="32"/>
      <c r="AN1090" s="32"/>
      <c r="AO1090" s="32"/>
      <c r="AP1090" s="32"/>
      <c r="AQ1090" s="32"/>
    </row>
    <row r="1091" spans="2:43" x14ac:dyDescent="0.25">
      <c r="B1091" s="32"/>
      <c r="C1091" s="32"/>
      <c r="D1091" s="32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  <c r="AG1091" s="32"/>
      <c r="AH1091" s="32"/>
      <c r="AI1091" s="32"/>
      <c r="AJ1091" s="32"/>
      <c r="AK1091" s="32"/>
      <c r="AL1091" s="32"/>
      <c r="AM1091" s="32"/>
      <c r="AN1091" s="32"/>
      <c r="AO1091" s="32"/>
      <c r="AP1091" s="32"/>
      <c r="AQ1091" s="32"/>
    </row>
    <row r="1092" spans="2:43" x14ac:dyDescent="0.25">
      <c r="B1092" s="32"/>
      <c r="C1092" s="32"/>
      <c r="D1092" s="32"/>
      <c r="E1092" s="32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  <c r="AG1092" s="32"/>
      <c r="AH1092" s="32"/>
      <c r="AI1092" s="32"/>
      <c r="AJ1092" s="32"/>
      <c r="AK1092" s="32"/>
      <c r="AL1092" s="32"/>
      <c r="AM1092" s="32"/>
      <c r="AN1092" s="32"/>
      <c r="AO1092" s="32"/>
      <c r="AP1092" s="32"/>
      <c r="AQ1092" s="32"/>
    </row>
    <row r="1093" spans="2:43" x14ac:dyDescent="0.25">
      <c r="B1093" s="32"/>
      <c r="C1093" s="32"/>
      <c r="D1093" s="32"/>
      <c r="E1093" s="32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  <c r="T1093" s="32"/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F1093" s="32"/>
      <c r="AG1093" s="32"/>
      <c r="AH1093" s="32"/>
      <c r="AI1093" s="32"/>
      <c r="AJ1093" s="32"/>
      <c r="AK1093" s="32"/>
      <c r="AL1093" s="32"/>
      <c r="AM1093" s="32"/>
      <c r="AN1093" s="32"/>
      <c r="AO1093" s="32"/>
      <c r="AP1093" s="32"/>
      <c r="AQ1093" s="32"/>
    </row>
    <row r="1094" spans="2:43" x14ac:dyDescent="0.25">
      <c r="B1094" s="32"/>
      <c r="C1094" s="32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  <c r="AG1094" s="32"/>
      <c r="AH1094" s="32"/>
      <c r="AI1094" s="32"/>
      <c r="AJ1094" s="32"/>
      <c r="AK1094" s="32"/>
      <c r="AL1094" s="32"/>
      <c r="AM1094" s="32"/>
      <c r="AN1094" s="32"/>
      <c r="AO1094" s="32"/>
      <c r="AP1094" s="32"/>
      <c r="AQ1094" s="32"/>
    </row>
    <row r="1095" spans="2:43" x14ac:dyDescent="0.25">
      <c r="B1095" s="32"/>
      <c r="C1095" s="32"/>
      <c r="D1095" s="32"/>
      <c r="E1095" s="32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  <c r="AG1095" s="32"/>
      <c r="AH1095" s="32"/>
      <c r="AI1095" s="32"/>
      <c r="AJ1095" s="32"/>
      <c r="AK1095" s="32"/>
      <c r="AL1095" s="32"/>
      <c r="AM1095" s="32"/>
      <c r="AN1095" s="32"/>
      <c r="AO1095" s="32"/>
      <c r="AP1095" s="32"/>
      <c r="AQ1095" s="32"/>
    </row>
    <row r="1096" spans="2:43" x14ac:dyDescent="0.25">
      <c r="B1096" s="32"/>
      <c r="C1096" s="32"/>
      <c r="D1096" s="32"/>
      <c r="E1096" s="32"/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  <c r="AG1096" s="32"/>
      <c r="AH1096" s="32"/>
      <c r="AI1096" s="32"/>
      <c r="AJ1096" s="32"/>
      <c r="AK1096" s="32"/>
      <c r="AL1096" s="32"/>
      <c r="AM1096" s="32"/>
      <c r="AN1096" s="32"/>
      <c r="AO1096" s="32"/>
      <c r="AP1096" s="32"/>
      <c r="AQ1096" s="32"/>
    </row>
    <row r="1097" spans="2:43" x14ac:dyDescent="0.25">
      <c r="B1097" s="32"/>
      <c r="C1097" s="32"/>
      <c r="D1097" s="32"/>
      <c r="E1097" s="32"/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  <c r="AG1097" s="32"/>
      <c r="AH1097" s="32"/>
      <c r="AI1097" s="32"/>
      <c r="AJ1097" s="32"/>
      <c r="AK1097" s="32"/>
      <c r="AL1097" s="32"/>
      <c r="AM1097" s="32"/>
      <c r="AN1097" s="32"/>
      <c r="AO1097" s="32"/>
      <c r="AP1097" s="32"/>
      <c r="AQ1097" s="32"/>
    </row>
    <row r="1098" spans="2:43" x14ac:dyDescent="0.25">
      <c r="B1098" s="32"/>
      <c r="C1098" s="32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Z1098" s="32"/>
      <c r="AA1098" s="32"/>
      <c r="AB1098" s="32"/>
      <c r="AC1098" s="32"/>
      <c r="AD1098" s="32"/>
      <c r="AE1098" s="32"/>
      <c r="AF1098" s="32"/>
      <c r="AG1098" s="32"/>
      <c r="AH1098" s="32"/>
      <c r="AI1098" s="32"/>
      <c r="AJ1098" s="32"/>
      <c r="AK1098" s="32"/>
      <c r="AL1098" s="32"/>
      <c r="AM1098" s="32"/>
      <c r="AN1098" s="32"/>
      <c r="AO1098" s="32"/>
      <c r="AP1098" s="32"/>
      <c r="AQ1098" s="32"/>
    </row>
    <row r="1099" spans="2:43" x14ac:dyDescent="0.25">
      <c r="B1099" s="32"/>
      <c r="C1099" s="32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Z1099" s="32"/>
      <c r="AA1099" s="32"/>
      <c r="AB1099" s="32"/>
      <c r="AC1099" s="32"/>
      <c r="AD1099" s="32"/>
      <c r="AE1099" s="32"/>
      <c r="AF1099" s="32"/>
      <c r="AG1099" s="32"/>
      <c r="AH1099" s="32"/>
      <c r="AI1099" s="32"/>
      <c r="AJ1099" s="32"/>
      <c r="AK1099" s="32"/>
      <c r="AL1099" s="32"/>
      <c r="AM1099" s="32"/>
      <c r="AN1099" s="32"/>
      <c r="AO1099" s="32"/>
      <c r="AP1099" s="32"/>
      <c r="AQ1099" s="32"/>
    </row>
    <row r="1100" spans="2:43" x14ac:dyDescent="0.25">
      <c r="B1100" s="32"/>
      <c r="C1100" s="32"/>
      <c r="D1100" s="32"/>
      <c r="E1100" s="32"/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  <c r="AG1100" s="32"/>
      <c r="AH1100" s="32"/>
      <c r="AI1100" s="32"/>
      <c r="AJ1100" s="32"/>
      <c r="AK1100" s="32"/>
      <c r="AL1100" s="32"/>
      <c r="AM1100" s="32"/>
      <c r="AN1100" s="32"/>
      <c r="AO1100" s="32"/>
      <c r="AP1100" s="32"/>
      <c r="AQ1100" s="32"/>
    </row>
    <row r="1101" spans="2:43" x14ac:dyDescent="0.25">
      <c r="B1101" s="32"/>
      <c r="C1101" s="32"/>
      <c r="D1101" s="32"/>
      <c r="E1101" s="32"/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  <c r="R1101" s="32"/>
      <c r="S1101" s="32"/>
      <c r="T1101" s="32"/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  <c r="AG1101" s="32"/>
      <c r="AH1101" s="32"/>
      <c r="AI1101" s="32"/>
      <c r="AJ1101" s="32"/>
      <c r="AK1101" s="32"/>
      <c r="AL1101" s="32"/>
      <c r="AM1101" s="32"/>
      <c r="AN1101" s="32"/>
      <c r="AO1101" s="32"/>
      <c r="AP1101" s="32"/>
      <c r="AQ1101" s="32"/>
    </row>
    <row r="1102" spans="2:43" x14ac:dyDescent="0.25">
      <c r="B1102" s="32"/>
      <c r="C1102" s="32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  <c r="Z1102" s="32"/>
      <c r="AA1102" s="32"/>
      <c r="AB1102" s="32"/>
      <c r="AC1102" s="32"/>
      <c r="AD1102" s="32"/>
      <c r="AE1102" s="32"/>
      <c r="AF1102" s="32"/>
      <c r="AG1102" s="32"/>
      <c r="AH1102" s="32"/>
      <c r="AI1102" s="32"/>
      <c r="AJ1102" s="32"/>
      <c r="AK1102" s="32"/>
      <c r="AL1102" s="32"/>
      <c r="AM1102" s="32"/>
      <c r="AN1102" s="32"/>
      <c r="AO1102" s="32"/>
      <c r="AP1102" s="32"/>
      <c r="AQ1102" s="32"/>
    </row>
    <row r="1103" spans="2:43" x14ac:dyDescent="0.25">
      <c r="B1103" s="32"/>
      <c r="C1103" s="32"/>
      <c r="D1103" s="32"/>
      <c r="E1103" s="32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  <c r="AG1103" s="32"/>
      <c r="AH1103" s="32"/>
      <c r="AI1103" s="32"/>
      <c r="AJ1103" s="32"/>
      <c r="AK1103" s="32"/>
      <c r="AL1103" s="32"/>
      <c r="AM1103" s="32"/>
      <c r="AN1103" s="32"/>
      <c r="AO1103" s="32"/>
      <c r="AP1103" s="32"/>
      <c r="AQ1103" s="32"/>
    </row>
    <row r="1104" spans="2:43" x14ac:dyDescent="0.25">
      <c r="B1104" s="32"/>
      <c r="C1104" s="32"/>
      <c r="D1104" s="32"/>
      <c r="E1104" s="32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  <c r="AG1104" s="32"/>
      <c r="AH1104" s="32"/>
      <c r="AI1104" s="32"/>
      <c r="AJ1104" s="32"/>
      <c r="AK1104" s="32"/>
      <c r="AL1104" s="32"/>
      <c r="AM1104" s="32"/>
      <c r="AN1104" s="32"/>
      <c r="AO1104" s="32"/>
      <c r="AP1104" s="32"/>
      <c r="AQ1104" s="32"/>
    </row>
    <row r="1105" spans="2:43" x14ac:dyDescent="0.25">
      <c r="B1105" s="32"/>
      <c r="C1105" s="32"/>
      <c r="D1105" s="32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  <c r="R1105" s="32"/>
      <c r="S1105" s="32"/>
      <c r="T1105" s="32"/>
      <c r="U1105" s="32"/>
      <c r="V1105" s="32"/>
      <c r="W1105" s="32"/>
      <c r="X1105" s="32"/>
      <c r="Y1105" s="32"/>
      <c r="Z1105" s="32"/>
      <c r="AA1105" s="32"/>
      <c r="AB1105" s="32"/>
      <c r="AC1105" s="32"/>
      <c r="AD1105" s="32"/>
      <c r="AE1105" s="32"/>
      <c r="AF1105" s="32"/>
      <c r="AG1105" s="32"/>
      <c r="AH1105" s="32"/>
      <c r="AI1105" s="32"/>
      <c r="AJ1105" s="32"/>
      <c r="AK1105" s="32"/>
      <c r="AL1105" s="32"/>
      <c r="AM1105" s="32"/>
      <c r="AN1105" s="32"/>
      <c r="AO1105" s="32"/>
      <c r="AP1105" s="32"/>
      <c r="AQ1105" s="32"/>
    </row>
    <row r="1106" spans="2:43" x14ac:dyDescent="0.25">
      <c r="B1106" s="32"/>
      <c r="C1106" s="32"/>
      <c r="D1106" s="32"/>
      <c r="E1106" s="32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  <c r="R1106" s="32"/>
      <c r="S1106" s="32"/>
      <c r="T1106" s="32"/>
      <c r="U1106" s="32"/>
      <c r="V1106" s="32"/>
      <c r="W1106" s="32"/>
      <c r="X1106" s="32"/>
      <c r="Y1106" s="32"/>
      <c r="Z1106" s="32"/>
      <c r="AA1106" s="32"/>
      <c r="AB1106" s="32"/>
      <c r="AC1106" s="32"/>
      <c r="AD1106" s="32"/>
      <c r="AE1106" s="32"/>
      <c r="AF1106" s="32"/>
      <c r="AG1106" s="32"/>
      <c r="AH1106" s="32"/>
      <c r="AI1106" s="32"/>
      <c r="AJ1106" s="32"/>
      <c r="AK1106" s="32"/>
      <c r="AL1106" s="32"/>
      <c r="AM1106" s="32"/>
      <c r="AN1106" s="32"/>
      <c r="AO1106" s="32"/>
      <c r="AP1106" s="32"/>
      <c r="AQ1106" s="32"/>
    </row>
    <row r="1107" spans="2:43" x14ac:dyDescent="0.25">
      <c r="B1107" s="32"/>
      <c r="C1107" s="32"/>
      <c r="D1107" s="32"/>
      <c r="E1107" s="32"/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  <c r="R1107" s="32"/>
      <c r="S1107" s="32"/>
      <c r="T1107" s="32"/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F1107" s="32"/>
      <c r="AG1107" s="32"/>
      <c r="AH1107" s="32"/>
      <c r="AI1107" s="32"/>
      <c r="AJ1107" s="32"/>
      <c r="AK1107" s="32"/>
      <c r="AL1107" s="32"/>
      <c r="AM1107" s="32"/>
      <c r="AN1107" s="32"/>
      <c r="AO1107" s="32"/>
      <c r="AP1107" s="32"/>
      <c r="AQ1107" s="32"/>
    </row>
    <row r="1108" spans="2:43" x14ac:dyDescent="0.25">
      <c r="B1108" s="32"/>
      <c r="C1108" s="32"/>
      <c r="D1108" s="32"/>
      <c r="E1108" s="32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  <c r="AG1108" s="32"/>
      <c r="AH1108" s="32"/>
      <c r="AI1108" s="32"/>
      <c r="AJ1108" s="32"/>
      <c r="AK1108" s="32"/>
      <c r="AL1108" s="32"/>
      <c r="AM1108" s="32"/>
      <c r="AN1108" s="32"/>
      <c r="AO1108" s="32"/>
      <c r="AP1108" s="32"/>
      <c r="AQ1108" s="32"/>
    </row>
    <row r="1109" spans="2:43" x14ac:dyDescent="0.25">
      <c r="B1109" s="32"/>
      <c r="C1109" s="32"/>
      <c r="D1109" s="32"/>
      <c r="E1109" s="32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  <c r="R1109" s="32"/>
      <c r="S1109" s="32"/>
      <c r="T1109" s="32"/>
      <c r="U1109" s="32"/>
      <c r="V1109" s="32"/>
      <c r="W1109" s="32"/>
      <c r="X1109" s="32"/>
      <c r="Y1109" s="32"/>
      <c r="Z1109" s="32"/>
      <c r="AA1109" s="32"/>
      <c r="AB1109" s="32"/>
      <c r="AC1109" s="32"/>
      <c r="AD1109" s="32"/>
      <c r="AE1109" s="32"/>
      <c r="AF1109" s="32"/>
      <c r="AG1109" s="32"/>
      <c r="AH1109" s="32"/>
      <c r="AI1109" s="32"/>
      <c r="AJ1109" s="32"/>
      <c r="AK1109" s="32"/>
      <c r="AL1109" s="32"/>
      <c r="AM1109" s="32"/>
      <c r="AN1109" s="32"/>
      <c r="AO1109" s="32"/>
      <c r="AP1109" s="32"/>
      <c r="AQ1109" s="32"/>
    </row>
    <row r="1110" spans="2:43" x14ac:dyDescent="0.25">
      <c r="B1110" s="32"/>
      <c r="C1110" s="32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V1110" s="32"/>
      <c r="W1110" s="32"/>
      <c r="X1110" s="32"/>
      <c r="Y1110" s="32"/>
      <c r="Z1110" s="32"/>
      <c r="AA1110" s="32"/>
      <c r="AB1110" s="32"/>
      <c r="AC1110" s="32"/>
      <c r="AD1110" s="32"/>
      <c r="AE1110" s="32"/>
      <c r="AF1110" s="32"/>
      <c r="AG1110" s="32"/>
      <c r="AH1110" s="32"/>
      <c r="AI1110" s="32"/>
      <c r="AJ1110" s="32"/>
      <c r="AK1110" s="32"/>
      <c r="AL1110" s="32"/>
      <c r="AM1110" s="32"/>
      <c r="AN1110" s="32"/>
      <c r="AO1110" s="32"/>
      <c r="AP1110" s="32"/>
      <c r="AQ1110" s="32"/>
    </row>
    <row r="1111" spans="2:43" x14ac:dyDescent="0.25">
      <c r="B1111" s="32"/>
      <c r="C1111" s="32"/>
      <c r="D1111" s="32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  <c r="T1111" s="32"/>
      <c r="U1111" s="32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F1111" s="32"/>
      <c r="AG1111" s="32"/>
      <c r="AH1111" s="32"/>
      <c r="AI1111" s="32"/>
      <c r="AJ1111" s="32"/>
      <c r="AK1111" s="32"/>
      <c r="AL1111" s="32"/>
      <c r="AM1111" s="32"/>
      <c r="AN1111" s="32"/>
      <c r="AO1111" s="32"/>
      <c r="AP1111" s="32"/>
      <c r="AQ1111" s="32"/>
    </row>
    <row r="1112" spans="2:43" x14ac:dyDescent="0.25">
      <c r="B1112" s="32"/>
      <c r="C1112" s="32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  <c r="T1112" s="32"/>
      <c r="U1112" s="32"/>
      <c r="V1112" s="32"/>
      <c r="W1112" s="32"/>
      <c r="X1112" s="32"/>
      <c r="Y1112" s="32"/>
      <c r="Z1112" s="32"/>
      <c r="AA1112" s="32"/>
      <c r="AB1112" s="32"/>
      <c r="AC1112" s="32"/>
      <c r="AD1112" s="32"/>
      <c r="AE1112" s="32"/>
      <c r="AF1112" s="32"/>
      <c r="AG1112" s="32"/>
      <c r="AH1112" s="32"/>
      <c r="AI1112" s="32"/>
      <c r="AJ1112" s="32"/>
      <c r="AK1112" s="32"/>
      <c r="AL1112" s="32"/>
      <c r="AM1112" s="32"/>
      <c r="AN1112" s="32"/>
      <c r="AO1112" s="32"/>
      <c r="AP1112" s="32"/>
      <c r="AQ1112" s="32"/>
    </row>
    <row r="1113" spans="2:43" x14ac:dyDescent="0.25">
      <c r="B1113" s="32"/>
      <c r="C1113" s="32"/>
      <c r="D1113" s="32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  <c r="T1113" s="32"/>
      <c r="U1113" s="32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F1113" s="32"/>
      <c r="AG1113" s="32"/>
      <c r="AH1113" s="32"/>
      <c r="AI1113" s="32"/>
      <c r="AJ1113" s="32"/>
      <c r="AK1113" s="32"/>
      <c r="AL1113" s="32"/>
      <c r="AM1113" s="32"/>
      <c r="AN1113" s="32"/>
      <c r="AO1113" s="32"/>
      <c r="AP1113" s="32"/>
      <c r="AQ1113" s="32"/>
    </row>
    <row r="1114" spans="2:43" x14ac:dyDescent="0.25">
      <c r="B1114" s="32"/>
      <c r="C1114" s="32"/>
      <c r="D1114" s="32"/>
      <c r="E1114" s="32"/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  <c r="R1114" s="32"/>
      <c r="S1114" s="32"/>
      <c r="T1114" s="32"/>
      <c r="U1114" s="32"/>
      <c r="V1114" s="32"/>
      <c r="W1114" s="32"/>
      <c r="X1114" s="32"/>
      <c r="Y1114" s="32"/>
      <c r="Z1114" s="32"/>
      <c r="AA1114" s="32"/>
      <c r="AB1114" s="32"/>
      <c r="AC1114" s="32"/>
      <c r="AD1114" s="32"/>
      <c r="AE1114" s="32"/>
      <c r="AF1114" s="32"/>
      <c r="AG1114" s="32"/>
      <c r="AH1114" s="32"/>
      <c r="AI1114" s="32"/>
      <c r="AJ1114" s="32"/>
      <c r="AK1114" s="32"/>
      <c r="AL1114" s="32"/>
      <c r="AM1114" s="32"/>
      <c r="AN1114" s="32"/>
      <c r="AO1114" s="32"/>
      <c r="AP1114" s="32"/>
      <c r="AQ1114" s="32"/>
    </row>
    <row r="1115" spans="2:43" x14ac:dyDescent="0.25">
      <c r="B1115" s="32"/>
      <c r="C1115" s="32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X1115" s="32"/>
      <c r="Y1115" s="32"/>
      <c r="Z1115" s="32"/>
      <c r="AA1115" s="32"/>
      <c r="AB1115" s="32"/>
      <c r="AC1115" s="32"/>
      <c r="AD1115" s="32"/>
      <c r="AE1115" s="32"/>
      <c r="AF1115" s="32"/>
      <c r="AG1115" s="32"/>
      <c r="AH1115" s="32"/>
      <c r="AI1115" s="32"/>
      <c r="AJ1115" s="32"/>
      <c r="AK1115" s="32"/>
      <c r="AL1115" s="32"/>
      <c r="AM1115" s="32"/>
      <c r="AN1115" s="32"/>
      <c r="AO1115" s="32"/>
      <c r="AP1115" s="32"/>
      <c r="AQ1115" s="32"/>
    </row>
    <row r="1116" spans="2:43" x14ac:dyDescent="0.25">
      <c r="B1116" s="32"/>
      <c r="C1116" s="32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  <c r="T1116" s="32"/>
      <c r="U1116" s="32"/>
      <c r="V1116" s="32"/>
      <c r="W1116" s="32"/>
      <c r="X1116" s="32"/>
      <c r="Y1116" s="32"/>
      <c r="Z1116" s="32"/>
      <c r="AA1116" s="32"/>
      <c r="AB1116" s="32"/>
      <c r="AC1116" s="32"/>
      <c r="AD1116" s="32"/>
      <c r="AE1116" s="32"/>
      <c r="AF1116" s="32"/>
      <c r="AG1116" s="32"/>
      <c r="AH1116" s="32"/>
      <c r="AI1116" s="32"/>
      <c r="AJ1116" s="32"/>
      <c r="AK1116" s="32"/>
      <c r="AL1116" s="32"/>
      <c r="AM1116" s="32"/>
      <c r="AN1116" s="32"/>
      <c r="AO1116" s="32"/>
      <c r="AP1116" s="32"/>
      <c r="AQ1116" s="32"/>
    </row>
    <row r="1117" spans="2:43" x14ac:dyDescent="0.25">
      <c r="B1117" s="32"/>
      <c r="C1117" s="32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F1117" s="32"/>
      <c r="AG1117" s="32"/>
      <c r="AH1117" s="32"/>
      <c r="AI1117" s="32"/>
      <c r="AJ1117" s="32"/>
      <c r="AK1117" s="32"/>
      <c r="AL1117" s="32"/>
      <c r="AM1117" s="32"/>
      <c r="AN1117" s="32"/>
      <c r="AO1117" s="32"/>
      <c r="AP1117" s="32"/>
      <c r="AQ1117" s="32"/>
    </row>
    <row r="1118" spans="2:43" x14ac:dyDescent="0.25">
      <c r="B1118" s="32"/>
      <c r="C1118" s="32"/>
      <c r="D1118" s="32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  <c r="T1118" s="32"/>
      <c r="U1118" s="32"/>
      <c r="V1118" s="32"/>
      <c r="W1118" s="32"/>
      <c r="X1118" s="32"/>
      <c r="Y1118" s="32"/>
      <c r="Z1118" s="32"/>
      <c r="AA1118" s="32"/>
      <c r="AB1118" s="32"/>
      <c r="AC1118" s="32"/>
      <c r="AD1118" s="32"/>
      <c r="AE1118" s="32"/>
      <c r="AF1118" s="32"/>
      <c r="AG1118" s="32"/>
      <c r="AH1118" s="32"/>
      <c r="AI1118" s="32"/>
      <c r="AJ1118" s="32"/>
      <c r="AK1118" s="32"/>
      <c r="AL1118" s="32"/>
      <c r="AM1118" s="32"/>
      <c r="AN1118" s="32"/>
      <c r="AO1118" s="32"/>
      <c r="AP1118" s="32"/>
      <c r="AQ1118" s="32"/>
    </row>
    <row r="1119" spans="2:43" x14ac:dyDescent="0.25">
      <c r="B1119" s="32"/>
      <c r="C1119" s="32"/>
      <c r="D1119" s="32"/>
      <c r="E1119" s="32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  <c r="R1119" s="32"/>
      <c r="S1119" s="32"/>
      <c r="T1119" s="32"/>
      <c r="U1119" s="32"/>
      <c r="V1119" s="32"/>
      <c r="W1119" s="32"/>
      <c r="X1119" s="32"/>
      <c r="Y1119" s="32"/>
      <c r="Z1119" s="32"/>
      <c r="AA1119" s="32"/>
      <c r="AB1119" s="32"/>
      <c r="AC1119" s="32"/>
      <c r="AD1119" s="32"/>
      <c r="AE1119" s="32"/>
      <c r="AF1119" s="32"/>
      <c r="AG1119" s="32"/>
      <c r="AH1119" s="32"/>
      <c r="AI1119" s="32"/>
      <c r="AJ1119" s="32"/>
      <c r="AK1119" s="32"/>
      <c r="AL1119" s="32"/>
      <c r="AM1119" s="32"/>
      <c r="AN1119" s="32"/>
      <c r="AO1119" s="32"/>
      <c r="AP1119" s="32"/>
      <c r="AQ1119" s="32"/>
    </row>
    <row r="1120" spans="2:43" x14ac:dyDescent="0.25">
      <c r="B1120" s="32"/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  <c r="T1120" s="32"/>
      <c r="U1120" s="32"/>
      <c r="V1120" s="32"/>
      <c r="W1120" s="32"/>
      <c r="X1120" s="32"/>
      <c r="Y1120" s="32"/>
      <c r="Z1120" s="32"/>
      <c r="AA1120" s="32"/>
      <c r="AB1120" s="32"/>
      <c r="AC1120" s="32"/>
      <c r="AD1120" s="32"/>
      <c r="AE1120" s="32"/>
      <c r="AF1120" s="32"/>
      <c r="AG1120" s="32"/>
      <c r="AH1120" s="32"/>
      <c r="AI1120" s="32"/>
      <c r="AJ1120" s="32"/>
      <c r="AK1120" s="32"/>
      <c r="AL1120" s="32"/>
      <c r="AM1120" s="32"/>
      <c r="AN1120" s="32"/>
      <c r="AO1120" s="32"/>
      <c r="AP1120" s="32"/>
      <c r="AQ1120" s="32"/>
    </row>
    <row r="1121" spans="2:43" x14ac:dyDescent="0.25">
      <c r="B1121" s="32"/>
      <c r="C1121" s="32"/>
      <c r="D1121" s="32"/>
      <c r="E1121" s="32"/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  <c r="T1121" s="32"/>
      <c r="U1121" s="32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F1121" s="32"/>
      <c r="AG1121" s="32"/>
      <c r="AH1121" s="32"/>
      <c r="AI1121" s="32"/>
      <c r="AJ1121" s="32"/>
      <c r="AK1121" s="32"/>
      <c r="AL1121" s="32"/>
      <c r="AM1121" s="32"/>
      <c r="AN1121" s="32"/>
      <c r="AO1121" s="32"/>
      <c r="AP1121" s="32"/>
      <c r="AQ1121" s="32"/>
    </row>
    <row r="1122" spans="2:43" x14ac:dyDescent="0.25">
      <c r="B1122" s="32"/>
      <c r="C1122" s="32"/>
      <c r="D1122" s="32"/>
      <c r="E1122" s="32"/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  <c r="R1122" s="32"/>
      <c r="S1122" s="32"/>
      <c r="T1122" s="32"/>
      <c r="U1122" s="32"/>
      <c r="V1122" s="32"/>
      <c r="W1122" s="32"/>
      <c r="X1122" s="32"/>
      <c r="Y1122" s="32"/>
      <c r="Z1122" s="32"/>
      <c r="AA1122" s="32"/>
      <c r="AB1122" s="32"/>
      <c r="AC1122" s="32"/>
      <c r="AD1122" s="32"/>
      <c r="AE1122" s="32"/>
      <c r="AF1122" s="32"/>
      <c r="AG1122" s="32"/>
      <c r="AH1122" s="32"/>
      <c r="AI1122" s="32"/>
      <c r="AJ1122" s="32"/>
      <c r="AK1122" s="32"/>
      <c r="AL1122" s="32"/>
      <c r="AM1122" s="32"/>
      <c r="AN1122" s="32"/>
      <c r="AO1122" s="32"/>
      <c r="AP1122" s="32"/>
      <c r="AQ1122" s="32"/>
    </row>
    <row r="1123" spans="2:43" x14ac:dyDescent="0.25">
      <c r="B1123" s="32"/>
      <c r="C1123" s="32"/>
      <c r="D1123" s="32"/>
      <c r="E1123" s="32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  <c r="T1123" s="32"/>
      <c r="U1123" s="32"/>
      <c r="V1123" s="32"/>
      <c r="W1123" s="32"/>
      <c r="X1123" s="32"/>
      <c r="Y1123" s="32"/>
      <c r="Z1123" s="32"/>
      <c r="AA1123" s="32"/>
      <c r="AB1123" s="32"/>
      <c r="AC1123" s="32"/>
      <c r="AD1123" s="32"/>
      <c r="AE1123" s="32"/>
      <c r="AF1123" s="32"/>
      <c r="AG1123" s="32"/>
      <c r="AH1123" s="32"/>
      <c r="AI1123" s="32"/>
      <c r="AJ1123" s="32"/>
      <c r="AK1123" s="32"/>
      <c r="AL1123" s="32"/>
      <c r="AM1123" s="32"/>
      <c r="AN1123" s="32"/>
      <c r="AO1123" s="32"/>
      <c r="AP1123" s="32"/>
      <c r="AQ1123" s="32"/>
    </row>
    <row r="1124" spans="2:43" x14ac:dyDescent="0.25">
      <c r="B1124" s="32"/>
      <c r="C1124" s="32"/>
      <c r="D1124" s="32"/>
      <c r="E1124" s="32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  <c r="R1124" s="32"/>
      <c r="S1124" s="32"/>
      <c r="T1124" s="32"/>
      <c r="U1124" s="32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F1124" s="32"/>
      <c r="AG1124" s="32"/>
      <c r="AH1124" s="32"/>
      <c r="AI1124" s="32"/>
      <c r="AJ1124" s="32"/>
      <c r="AK1124" s="32"/>
      <c r="AL1124" s="32"/>
      <c r="AM1124" s="32"/>
      <c r="AN1124" s="32"/>
      <c r="AO1124" s="32"/>
      <c r="AP1124" s="32"/>
      <c r="AQ1124" s="32"/>
    </row>
    <row r="1125" spans="2:43" x14ac:dyDescent="0.25">
      <c r="B1125" s="32"/>
      <c r="C1125" s="32"/>
      <c r="D1125" s="32"/>
      <c r="E1125" s="32"/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  <c r="R1125" s="32"/>
      <c r="S1125" s="32"/>
      <c r="T1125" s="32"/>
      <c r="U1125" s="32"/>
      <c r="V1125" s="32"/>
      <c r="W1125" s="32"/>
      <c r="X1125" s="32"/>
      <c r="Y1125" s="32"/>
      <c r="Z1125" s="32"/>
      <c r="AA1125" s="32"/>
      <c r="AB1125" s="32"/>
      <c r="AC1125" s="32"/>
      <c r="AD1125" s="32"/>
      <c r="AE1125" s="32"/>
      <c r="AF1125" s="32"/>
      <c r="AG1125" s="32"/>
      <c r="AH1125" s="32"/>
      <c r="AI1125" s="32"/>
      <c r="AJ1125" s="32"/>
      <c r="AK1125" s="32"/>
      <c r="AL1125" s="32"/>
      <c r="AM1125" s="32"/>
      <c r="AN1125" s="32"/>
      <c r="AO1125" s="32"/>
      <c r="AP1125" s="32"/>
      <c r="AQ1125" s="32"/>
    </row>
    <row r="1126" spans="2:43" x14ac:dyDescent="0.25">
      <c r="B1126" s="32"/>
      <c r="C1126" s="32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  <c r="T1126" s="32"/>
      <c r="U1126" s="32"/>
      <c r="V1126" s="32"/>
      <c r="W1126" s="32"/>
      <c r="X1126" s="32"/>
      <c r="Y1126" s="32"/>
      <c r="Z1126" s="32"/>
      <c r="AA1126" s="32"/>
      <c r="AB1126" s="32"/>
      <c r="AC1126" s="32"/>
      <c r="AD1126" s="32"/>
      <c r="AE1126" s="32"/>
      <c r="AF1126" s="32"/>
      <c r="AG1126" s="32"/>
      <c r="AH1126" s="32"/>
      <c r="AI1126" s="32"/>
      <c r="AJ1126" s="32"/>
      <c r="AK1126" s="32"/>
      <c r="AL1126" s="32"/>
      <c r="AM1126" s="32"/>
      <c r="AN1126" s="32"/>
      <c r="AO1126" s="32"/>
      <c r="AP1126" s="32"/>
      <c r="AQ1126" s="32"/>
    </row>
    <row r="1127" spans="2:43" x14ac:dyDescent="0.25">
      <c r="B1127" s="32"/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  <c r="R1127" s="32"/>
      <c r="S1127" s="32"/>
      <c r="T1127" s="32"/>
      <c r="U1127" s="32"/>
      <c r="V1127" s="32"/>
      <c r="W1127" s="32"/>
      <c r="X1127" s="32"/>
      <c r="Y1127" s="32"/>
      <c r="Z1127" s="32"/>
      <c r="AA1127" s="32"/>
      <c r="AB1127" s="32"/>
      <c r="AC1127" s="32"/>
      <c r="AD1127" s="32"/>
      <c r="AE1127" s="32"/>
      <c r="AF1127" s="32"/>
      <c r="AG1127" s="32"/>
      <c r="AH1127" s="32"/>
      <c r="AI1127" s="32"/>
      <c r="AJ1127" s="32"/>
      <c r="AK1127" s="32"/>
      <c r="AL1127" s="32"/>
      <c r="AM1127" s="32"/>
      <c r="AN1127" s="32"/>
      <c r="AO1127" s="32"/>
      <c r="AP1127" s="32"/>
      <c r="AQ1127" s="32"/>
    </row>
    <row r="1128" spans="2:43" x14ac:dyDescent="0.25">
      <c r="B1128" s="32"/>
      <c r="C1128" s="32"/>
      <c r="D1128" s="32"/>
      <c r="E1128" s="32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  <c r="T1128" s="32"/>
      <c r="U1128" s="32"/>
      <c r="V1128" s="32"/>
      <c r="W1128" s="32"/>
      <c r="X1128" s="32"/>
      <c r="Y1128" s="32"/>
      <c r="Z1128" s="32"/>
      <c r="AA1128" s="32"/>
      <c r="AB1128" s="32"/>
      <c r="AC1128" s="32"/>
      <c r="AD1128" s="32"/>
      <c r="AE1128" s="32"/>
      <c r="AF1128" s="32"/>
      <c r="AG1128" s="32"/>
      <c r="AH1128" s="32"/>
      <c r="AI1128" s="32"/>
      <c r="AJ1128" s="32"/>
      <c r="AK1128" s="32"/>
      <c r="AL1128" s="32"/>
      <c r="AM1128" s="32"/>
      <c r="AN1128" s="32"/>
      <c r="AO1128" s="32"/>
      <c r="AP1128" s="32"/>
      <c r="AQ1128" s="32"/>
    </row>
    <row r="1129" spans="2:43" x14ac:dyDescent="0.25">
      <c r="B1129" s="32"/>
      <c r="C1129" s="32"/>
      <c r="D1129" s="32"/>
      <c r="E1129" s="32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  <c r="T1129" s="32"/>
      <c r="U1129" s="32"/>
      <c r="V1129" s="32"/>
      <c r="W1129" s="32"/>
      <c r="X1129" s="32"/>
      <c r="Y1129" s="32"/>
      <c r="Z1129" s="32"/>
      <c r="AA1129" s="32"/>
      <c r="AB1129" s="32"/>
      <c r="AC1129" s="32"/>
      <c r="AD1129" s="32"/>
      <c r="AE1129" s="32"/>
      <c r="AF1129" s="32"/>
      <c r="AG1129" s="32"/>
      <c r="AH1129" s="32"/>
      <c r="AI1129" s="32"/>
      <c r="AJ1129" s="32"/>
      <c r="AK1129" s="32"/>
      <c r="AL1129" s="32"/>
      <c r="AM1129" s="32"/>
      <c r="AN1129" s="32"/>
      <c r="AO1129" s="32"/>
      <c r="AP1129" s="32"/>
      <c r="AQ1129" s="32"/>
    </row>
    <row r="1130" spans="2:43" x14ac:dyDescent="0.25">
      <c r="B1130" s="32"/>
      <c r="C1130" s="32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  <c r="T1130" s="32"/>
      <c r="U1130" s="32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F1130" s="32"/>
      <c r="AG1130" s="32"/>
      <c r="AH1130" s="32"/>
      <c r="AI1130" s="32"/>
      <c r="AJ1130" s="32"/>
      <c r="AK1130" s="32"/>
      <c r="AL1130" s="32"/>
      <c r="AM1130" s="32"/>
      <c r="AN1130" s="32"/>
      <c r="AO1130" s="32"/>
      <c r="AP1130" s="32"/>
      <c r="AQ1130" s="32"/>
    </row>
    <row r="1131" spans="2:43" x14ac:dyDescent="0.25">
      <c r="B1131" s="32"/>
      <c r="C1131" s="32"/>
      <c r="D1131" s="32"/>
      <c r="E1131" s="32"/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  <c r="R1131" s="32"/>
      <c r="S1131" s="32"/>
      <c r="T1131" s="32"/>
      <c r="U1131" s="32"/>
      <c r="V1131" s="32"/>
      <c r="W1131" s="32"/>
      <c r="X1131" s="32"/>
      <c r="Y1131" s="32"/>
      <c r="Z1131" s="32"/>
      <c r="AA1131" s="32"/>
      <c r="AB1131" s="32"/>
      <c r="AC1131" s="32"/>
      <c r="AD1131" s="32"/>
      <c r="AE1131" s="32"/>
      <c r="AF1131" s="32"/>
      <c r="AG1131" s="32"/>
      <c r="AH1131" s="32"/>
      <c r="AI1131" s="32"/>
      <c r="AJ1131" s="32"/>
      <c r="AK1131" s="32"/>
      <c r="AL1131" s="32"/>
      <c r="AM1131" s="32"/>
      <c r="AN1131" s="32"/>
      <c r="AO1131" s="32"/>
      <c r="AP1131" s="32"/>
      <c r="AQ1131" s="32"/>
    </row>
    <row r="1132" spans="2:43" x14ac:dyDescent="0.25">
      <c r="B1132" s="32"/>
      <c r="C1132" s="32"/>
      <c r="D1132" s="32"/>
      <c r="E1132" s="32"/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  <c r="R1132" s="32"/>
      <c r="S1132" s="32"/>
      <c r="T1132" s="32"/>
      <c r="U1132" s="32"/>
      <c r="V1132" s="32"/>
      <c r="W1132" s="32"/>
      <c r="X1132" s="32"/>
      <c r="Y1132" s="32"/>
      <c r="Z1132" s="32"/>
      <c r="AA1132" s="32"/>
      <c r="AB1132" s="32"/>
      <c r="AC1132" s="32"/>
      <c r="AD1132" s="32"/>
      <c r="AE1132" s="32"/>
      <c r="AF1132" s="32"/>
      <c r="AG1132" s="32"/>
      <c r="AH1132" s="32"/>
      <c r="AI1132" s="32"/>
      <c r="AJ1132" s="32"/>
      <c r="AK1132" s="32"/>
      <c r="AL1132" s="32"/>
      <c r="AM1132" s="32"/>
      <c r="AN1132" s="32"/>
      <c r="AO1132" s="32"/>
      <c r="AP1132" s="32"/>
      <c r="AQ1132" s="32"/>
    </row>
    <row r="1133" spans="2:43" x14ac:dyDescent="0.25">
      <c r="B1133" s="32"/>
      <c r="C1133" s="32"/>
      <c r="D1133" s="32"/>
      <c r="E1133" s="32"/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  <c r="R1133" s="32"/>
      <c r="S1133" s="32"/>
      <c r="T1133" s="32"/>
      <c r="U1133" s="32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F1133" s="32"/>
      <c r="AG1133" s="32"/>
      <c r="AH1133" s="32"/>
      <c r="AI1133" s="32"/>
      <c r="AJ1133" s="32"/>
      <c r="AK1133" s="32"/>
      <c r="AL1133" s="32"/>
      <c r="AM1133" s="32"/>
      <c r="AN1133" s="32"/>
      <c r="AO1133" s="32"/>
      <c r="AP1133" s="32"/>
      <c r="AQ1133" s="32"/>
    </row>
    <row r="1134" spans="2:43" x14ac:dyDescent="0.25">
      <c r="B1134" s="32"/>
      <c r="C1134" s="32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  <c r="X1134" s="32"/>
      <c r="Y1134" s="32"/>
      <c r="Z1134" s="32"/>
      <c r="AA1134" s="32"/>
      <c r="AB1134" s="32"/>
      <c r="AC1134" s="32"/>
      <c r="AD1134" s="32"/>
      <c r="AE1134" s="32"/>
      <c r="AF1134" s="32"/>
      <c r="AG1134" s="32"/>
      <c r="AH1134" s="32"/>
      <c r="AI1134" s="32"/>
      <c r="AJ1134" s="32"/>
      <c r="AK1134" s="32"/>
      <c r="AL1134" s="32"/>
      <c r="AM1134" s="32"/>
      <c r="AN1134" s="32"/>
      <c r="AO1134" s="32"/>
      <c r="AP1134" s="32"/>
      <c r="AQ1134" s="32"/>
    </row>
    <row r="1135" spans="2:43" x14ac:dyDescent="0.25">
      <c r="B1135" s="32"/>
      <c r="C1135" s="32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  <c r="T1135" s="32"/>
      <c r="U1135" s="32"/>
      <c r="V1135" s="32"/>
      <c r="W1135" s="32"/>
      <c r="X1135" s="32"/>
      <c r="Y1135" s="32"/>
      <c r="Z1135" s="32"/>
      <c r="AA1135" s="32"/>
      <c r="AB1135" s="32"/>
      <c r="AC1135" s="32"/>
      <c r="AD1135" s="32"/>
      <c r="AE1135" s="32"/>
      <c r="AF1135" s="32"/>
      <c r="AG1135" s="32"/>
      <c r="AH1135" s="32"/>
      <c r="AI1135" s="32"/>
      <c r="AJ1135" s="32"/>
      <c r="AK1135" s="32"/>
      <c r="AL1135" s="32"/>
      <c r="AM1135" s="32"/>
      <c r="AN1135" s="32"/>
      <c r="AO1135" s="32"/>
      <c r="AP1135" s="32"/>
      <c r="AQ1135" s="32"/>
    </row>
    <row r="1136" spans="2:43" x14ac:dyDescent="0.25">
      <c r="B1136" s="32"/>
      <c r="C1136" s="32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  <c r="X1136" s="32"/>
      <c r="Y1136" s="32"/>
      <c r="Z1136" s="32"/>
      <c r="AA1136" s="32"/>
      <c r="AB1136" s="32"/>
      <c r="AC1136" s="32"/>
      <c r="AD1136" s="32"/>
      <c r="AE1136" s="32"/>
      <c r="AF1136" s="32"/>
      <c r="AG1136" s="32"/>
      <c r="AH1136" s="32"/>
      <c r="AI1136" s="32"/>
      <c r="AJ1136" s="32"/>
      <c r="AK1136" s="32"/>
      <c r="AL1136" s="32"/>
      <c r="AM1136" s="32"/>
      <c r="AN1136" s="32"/>
      <c r="AO1136" s="32"/>
      <c r="AP1136" s="32"/>
      <c r="AQ1136" s="32"/>
    </row>
    <row r="1137" spans="2:43" x14ac:dyDescent="0.25">
      <c r="B1137" s="32"/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  <c r="R1137" s="32"/>
      <c r="S1137" s="32"/>
      <c r="T1137" s="32"/>
      <c r="U1137" s="32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F1137" s="32"/>
      <c r="AG1137" s="32"/>
      <c r="AH1137" s="32"/>
      <c r="AI1137" s="32"/>
      <c r="AJ1137" s="32"/>
      <c r="AK1137" s="32"/>
      <c r="AL1137" s="32"/>
      <c r="AM1137" s="32"/>
      <c r="AN1137" s="32"/>
      <c r="AO1137" s="32"/>
      <c r="AP1137" s="32"/>
      <c r="AQ1137" s="32"/>
    </row>
    <row r="1138" spans="2:43" x14ac:dyDescent="0.25">
      <c r="B1138" s="32"/>
      <c r="C1138" s="32"/>
      <c r="D1138" s="32"/>
      <c r="E1138" s="32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  <c r="R1138" s="32"/>
      <c r="S1138" s="32"/>
      <c r="T1138" s="32"/>
      <c r="U1138" s="32"/>
      <c r="V1138" s="32"/>
      <c r="W1138" s="32"/>
      <c r="X1138" s="32"/>
      <c r="Y1138" s="32"/>
      <c r="Z1138" s="32"/>
      <c r="AA1138" s="32"/>
      <c r="AB1138" s="32"/>
      <c r="AC1138" s="32"/>
      <c r="AD1138" s="32"/>
      <c r="AE1138" s="32"/>
      <c r="AF1138" s="32"/>
      <c r="AG1138" s="32"/>
      <c r="AH1138" s="32"/>
      <c r="AI1138" s="32"/>
      <c r="AJ1138" s="32"/>
      <c r="AK1138" s="32"/>
      <c r="AL1138" s="32"/>
      <c r="AM1138" s="32"/>
      <c r="AN1138" s="32"/>
      <c r="AO1138" s="32"/>
      <c r="AP1138" s="32"/>
      <c r="AQ1138" s="32"/>
    </row>
    <row r="1139" spans="2:43" x14ac:dyDescent="0.25">
      <c r="B1139" s="32"/>
      <c r="C1139" s="32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W1139" s="32"/>
      <c r="X1139" s="32"/>
      <c r="Y1139" s="32"/>
      <c r="Z1139" s="32"/>
      <c r="AA1139" s="32"/>
      <c r="AB1139" s="32"/>
      <c r="AC1139" s="32"/>
      <c r="AD1139" s="32"/>
      <c r="AE1139" s="32"/>
      <c r="AF1139" s="32"/>
      <c r="AG1139" s="32"/>
      <c r="AH1139" s="32"/>
      <c r="AI1139" s="32"/>
      <c r="AJ1139" s="32"/>
      <c r="AK1139" s="32"/>
      <c r="AL1139" s="32"/>
      <c r="AM1139" s="32"/>
      <c r="AN1139" s="32"/>
      <c r="AO1139" s="32"/>
      <c r="AP1139" s="32"/>
      <c r="AQ1139" s="32"/>
    </row>
    <row r="1140" spans="2:43" x14ac:dyDescent="0.25">
      <c r="B1140" s="32"/>
      <c r="C1140" s="32"/>
      <c r="D1140" s="32"/>
      <c r="E1140" s="32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  <c r="R1140" s="32"/>
      <c r="S1140" s="32"/>
      <c r="T1140" s="32"/>
      <c r="U1140" s="32"/>
      <c r="V1140" s="32"/>
      <c r="W1140" s="32"/>
      <c r="X1140" s="32"/>
      <c r="Y1140" s="32"/>
      <c r="Z1140" s="32"/>
      <c r="AA1140" s="32"/>
      <c r="AB1140" s="32"/>
      <c r="AC1140" s="32"/>
      <c r="AD1140" s="32"/>
      <c r="AE1140" s="32"/>
      <c r="AF1140" s="32"/>
      <c r="AG1140" s="32"/>
      <c r="AH1140" s="32"/>
      <c r="AI1140" s="32"/>
      <c r="AJ1140" s="32"/>
      <c r="AK1140" s="32"/>
      <c r="AL1140" s="32"/>
      <c r="AM1140" s="32"/>
      <c r="AN1140" s="32"/>
      <c r="AO1140" s="32"/>
      <c r="AP1140" s="32"/>
      <c r="AQ1140" s="32"/>
    </row>
    <row r="1141" spans="2:43" x14ac:dyDescent="0.25">
      <c r="B1141" s="32"/>
      <c r="C1141" s="32"/>
      <c r="D1141" s="32"/>
      <c r="E1141" s="32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  <c r="R1141" s="32"/>
      <c r="S1141" s="32"/>
      <c r="T1141" s="32"/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F1141" s="32"/>
      <c r="AG1141" s="32"/>
      <c r="AH1141" s="32"/>
      <c r="AI1141" s="32"/>
      <c r="AJ1141" s="32"/>
      <c r="AK1141" s="32"/>
      <c r="AL1141" s="32"/>
      <c r="AM1141" s="32"/>
      <c r="AN1141" s="32"/>
      <c r="AO1141" s="32"/>
      <c r="AP1141" s="32"/>
      <c r="AQ1141" s="32"/>
    </row>
    <row r="1142" spans="2:43" x14ac:dyDescent="0.25">
      <c r="B1142" s="32"/>
      <c r="C1142" s="32"/>
      <c r="D1142" s="32"/>
      <c r="E1142" s="32"/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  <c r="R1142" s="32"/>
      <c r="S1142" s="32"/>
      <c r="T1142" s="32"/>
      <c r="U1142" s="32"/>
      <c r="V1142" s="32"/>
      <c r="W1142" s="32"/>
      <c r="X1142" s="32"/>
      <c r="Y1142" s="32"/>
      <c r="Z1142" s="32"/>
      <c r="AA1142" s="32"/>
      <c r="AB1142" s="32"/>
      <c r="AC1142" s="32"/>
      <c r="AD1142" s="32"/>
      <c r="AE1142" s="32"/>
      <c r="AF1142" s="32"/>
      <c r="AG1142" s="32"/>
      <c r="AH1142" s="32"/>
      <c r="AI1142" s="32"/>
      <c r="AJ1142" s="32"/>
      <c r="AK1142" s="32"/>
      <c r="AL1142" s="32"/>
      <c r="AM1142" s="32"/>
      <c r="AN1142" s="32"/>
      <c r="AO1142" s="32"/>
      <c r="AP1142" s="32"/>
      <c r="AQ1142" s="32"/>
    </row>
    <row r="1143" spans="2:43" x14ac:dyDescent="0.25">
      <c r="B1143" s="32"/>
      <c r="C1143" s="32"/>
      <c r="D1143" s="32"/>
      <c r="E1143" s="32"/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  <c r="R1143" s="32"/>
      <c r="S1143" s="32"/>
      <c r="T1143" s="32"/>
      <c r="U1143" s="32"/>
      <c r="V1143" s="32"/>
      <c r="W1143" s="32"/>
      <c r="X1143" s="32"/>
      <c r="Y1143" s="32"/>
      <c r="Z1143" s="32"/>
      <c r="AA1143" s="32"/>
      <c r="AB1143" s="32"/>
      <c r="AC1143" s="32"/>
      <c r="AD1143" s="32"/>
      <c r="AE1143" s="32"/>
      <c r="AF1143" s="32"/>
      <c r="AG1143" s="32"/>
      <c r="AH1143" s="32"/>
      <c r="AI1143" s="32"/>
      <c r="AJ1143" s="32"/>
      <c r="AK1143" s="32"/>
      <c r="AL1143" s="32"/>
      <c r="AM1143" s="32"/>
      <c r="AN1143" s="32"/>
      <c r="AO1143" s="32"/>
      <c r="AP1143" s="32"/>
      <c r="AQ1143" s="32"/>
    </row>
    <row r="1144" spans="2:43" x14ac:dyDescent="0.25">
      <c r="B1144" s="32"/>
      <c r="C1144" s="32"/>
      <c r="D1144" s="32"/>
      <c r="E1144" s="32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  <c r="T1144" s="32"/>
      <c r="U1144" s="32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F1144" s="32"/>
      <c r="AG1144" s="32"/>
      <c r="AH1144" s="32"/>
      <c r="AI1144" s="32"/>
      <c r="AJ1144" s="32"/>
      <c r="AK1144" s="32"/>
      <c r="AL1144" s="32"/>
      <c r="AM1144" s="32"/>
      <c r="AN1144" s="32"/>
      <c r="AO1144" s="32"/>
      <c r="AP1144" s="32"/>
      <c r="AQ1144" s="32"/>
    </row>
    <row r="1145" spans="2:43" x14ac:dyDescent="0.25">
      <c r="B1145" s="32"/>
      <c r="C1145" s="32"/>
      <c r="D1145" s="32"/>
      <c r="E1145" s="32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  <c r="R1145" s="32"/>
      <c r="S1145" s="32"/>
      <c r="T1145" s="32"/>
      <c r="U1145" s="32"/>
      <c r="V1145" s="32"/>
      <c r="W1145" s="32"/>
      <c r="X1145" s="32"/>
      <c r="Y1145" s="32"/>
      <c r="Z1145" s="32"/>
      <c r="AA1145" s="32"/>
      <c r="AB1145" s="32"/>
      <c r="AC1145" s="32"/>
      <c r="AD1145" s="32"/>
      <c r="AE1145" s="32"/>
      <c r="AF1145" s="32"/>
      <c r="AG1145" s="32"/>
      <c r="AH1145" s="32"/>
      <c r="AI1145" s="32"/>
      <c r="AJ1145" s="32"/>
      <c r="AK1145" s="32"/>
      <c r="AL1145" s="32"/>
      <c r="AM1145" s="32"/>
      <c r="AN1145" s="32"/>
      <c r="AO1145" s="32"/>
      <c r="AP1145" s="32"/>
      <c r="AQ1145" s="32"/>
    </row>
    <row r="1146" spans="2:43" x14ac:dyDescent="0.25">
      <c r="B1146" s="32"/>
      <c r="C1146" s="32"/>
      <c r="D1146" s="32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  <c r="U1146" s="32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F1146" s="32"/>
      <c r="AG1146" s="32"/>
      <c r="AH1146" s="32"/>
      <c r="AI1146" s="32"/>
      <c r="AJ1146" s="32"/>
      <c r="AK1146" s="32"/>
      <c r="AL1146" s="32"/>
      <c r="AM1146" s="32"/>
      <c r="AN1146" s="32"/>
      <c r="AO1146" s="32"/>
      <c r="AP1146" s="32"/>
      <c r="AQ1146" s="32"/>
    </row>
    <row r="1147" spans="2:43" x14ac:dyDescent="0.25">
      <c r="B1147" s="32"/>
      <c r="C1147" s="32"/>
      <c r="D1147" s="32"/>
      <c r="E1147" s="32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  <c r="U1147" s="32"/>
      <c r="V1147" s="32"/>
      <c r="W1147" s="32"/>
      <c r="X1147" s="32"/>
      <c r="Y1147" s="32"/>
      <c r="Z1147" s="32"/>
      <c r="AA1147" s="32"/>
      <c r="AB1147" s="32"/>
      <c r="AC1147" s="32"/>
      <c r="AD1147" s="32"/>
      <c r="AE1147" s="32"/>
      <c r="AF1147" s="32"/>
      <c r="AG1147" s="32"/>
      <c r="AH1147" s="32"/>
      <c r="AI1147" s="32"/>
      <c r="AJ1147" s="32"/>
      <c r="AK1147" s="32"/>
      <c r="AL1147" s="32"/>
      <c r="AM1147" s="32"/>
      <c r="AN1147" s="32"/>
      <c r="AO1147" s="32"/>
      <c r="AP1147" s="32"/>
      <c r="AQ1147" s="32"/>
    </row>
    <row r="1148" spans="2:43" x14ac:dyDescent="0.25">
      <c r="B1148" s="32"/>
      <c r="C1148" s="32"/>
      <c r="D1148" s="32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  <c r="U1148" s="32"/>
      <c r="V1148" s="32"/>
      <c r="W1148" s="32"/>
      <c r="X1148" s="32"/>
      <c r="Y1148" s="32"/>
      <c r="Z1148" s="32"/>
      <c r="AA1148" s="32"/>
      <c r="AB1148" s="32"/>
      <c r="AC1148" s="32"/>
      <c r="AD1148" s="32"/>
      <c r="AE1148" s="32"/>
      <c r="AF1148" s="32"/>
      <c r="AG1148" s="32"/>
      <c r="AH1148" s="32"/>
      <c r="AI1148" s="32"/>
      <c r="AJ1148" s="32"/>
      <c r="AK1148" s="32"/>
      <c r="AL1148" s="32"/>
      <c r="AM1148" s="32"/>
      <c r="AN1148" s="32"/>
      <c r="AO1148" s="32"/>
      <c r="AP1148" s="32"/>
      <c r="AQ1148" s="32"/>
    </row>
    <row r="1149" spans="2:43" x14ac:dyDescent="0.25">
      <c r="B1149" s="32"/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  <c r="R1149" s="32"/>
      <c r="S1149" s="32"/>
      <c r="T1149" s="32"/>
      <c r="U1149" s="32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  <c r="AG1149" s="32"/>
      <c r="AH1149" s="32"/>
      <c r="AI1149" s="32"/>
      <c r="AJ1149" s="32"/>
      <c r="AK1149" s="32"/>
      <c r="AL1149" s="32"/>
      <c r="AM1149" s="32"/>
      <c r="AN1149" s="32"/>
      <c r="AO1149" s="32"/>
      <c r="AP1149" s="32"/>
      <c r="AQ1149" s="32"/>
    </row>
    <row r="1150" spans="2:43" x14ac:dyDescent="0.25">
      <c r="B1150" s="32"/>
      <c r="C1150" s="32"/>
      <c r="D1150" s="32"/>
      <c r="E1150" s="32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  <c r="T1150" s="32"/>
      <c r="U1150" s="32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  <c r="AG1150" s="32"/>
      <c r="AH1150" s="32"/>
      <c r="AI1150" s="32"/>
      <c r="AJ1150" s="32"/>
      <c r="AK1150" s="32"/>
      <c r="AL1150" s="32"/>
      <c r="AM1150" s="32"/>
      <c r="AN1150" s="32"/>
      <c r="AO1150" s="32"/>
      <c r="AP1150" s="32"/>
      <c r="AQ1150" s="32"/>
    </row>
    <row r="1151" spans="2:43" x14ac:dyDescent="0.25">
      <c r="B1151" s="32"/>
      <c r="C1151" s="32"/>
      <c r="D1151" s="32"/>
      <c r="E1151" s="32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  <c r="T1151" s="32"/>
      <c r="U1151" s="32"/>
      <c r="V1151" s="32"/>
      <c r="W1151" s="32"/>
      <c r="X1151" s="32"/>
      <c r="Y1151" s="32"/>
      <c r="Z1151" s="32"/>
      <c r="AA1151" s="32"/>
      <c r="AB1151" s="32"/>
      <c r="AC1151" s="32"/>
      <c r="AD1151" s="32"/>
      <c r="AE1151" s="32"/>
      <c r="AF1151" s="32"/>
      <c r="AG1151" s="32"/>
      <c r="AH1151" s="32"/>
      <c r="AI1151" s="32"/>
      <c r="AJ1151" s="32"/>
      <c r="AK1151" s="32"/>
      <c r="AL1151" s="32"/>
      <c r="AM1151" s="32"/>
      <c r="AN1151" s="32"/>
      <c r="AO1151" s="32"/>
      <c r="AP1151" s="32"/>
      <c r="AQ1151" s="32"/>
    </row>
    <row r="1152" spans="2:43" x14ac:dyDescent="0.25">
      <c r="B1152" s="32"/>
      <c r="C1152" s="32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  <c r="Z1152" s="32"/>
      <c r="AA1152" s="32"/>
      <c r="AB1152" s="32"/>
      <c r="AC1152" s="32"/>
      <c r="AD1152" s="32"/>
      <c r="AE1152" s="32"/>
      <c r="AF1152" s="32"/>
      <c r="AG1152" s="32"/>
      <c r="AH1152" s="32"/>
      <c r="AI1152" s="32"/>
      <c r="AJ1152" s="32"/>
      <c r="AK1152" s="32"/>
      <c r="AL1152" s="32"/>
      <c r="AM1152" s="32"/>
      <c r="AN1152" s="32"/>
      <c r="AO1152" s="32"/>
      <c r="AP1152" s="32"/>
      <c r="AQ1152" s="32"/>
    </row>
    <row r="1153" spans="2:43" x14ac:dyDescent="0.25">
      <c r="B1153" s="32"/>
      <c r="C1153" s="32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  <c r="T1153" s="32"/>
      <c r="U1153" s="32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F1153" s="32"/>
      <c r="AG1153" s="32"/>
      <c r="AH1153" s="32"/>
      <c r="AI1153" s="32"/>
      <c r="AJ1153" s="32"/>
      <c r="AK1153" s="32"/>
      <c r="AL1153" s="32"/>
      <c r="AM1153" s="32"/>
      <c r="AN1153" s="32"/>
      <c r="AO1153" s="32"/>
      <c r="AP1153" s="32"/>
      <c r="AQ1153" s="32"/>
    </row>
    <row r="1154" spans="2:43" x14ac:dyDescent="0.25">
      <c r="B1154" s="32"/>
      <c r="C1154" s="32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  <c r="AG1154" s="32"/>
      <c r="AH1154" s="32"/>
      <c r="AI1154" s="32"/>
      <c r="AJ1154" s="32"/>
      <c r="AK1154" s="32"/>
      <c r="AL1154" s="32"/>
      <c r="AM1154" s="32"/>
      <c r="AN1154" s="32"/>
      <c r="AO1154" s="32"/>
      <c r="AP1154" s="32"/>
      <c r="AQ1154" s="32"/>
    </row>
    <row r="1155" spans="2:43" x14ac:dyDescent="0.25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  <c r="R1155" s="32"/>
      <c r="S1155" s="32"/>
      <c r="T1155" s="32"/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F1155" s="32"/>
      <c r="AG1155" s="32"/>
      <c r="AH1155" s="32"/>
      <c r="AI1155" s="32"/>
      <c r="AJ1155" s="32"/>
      <c r="AK1155" s="32"/>
      <c r="AL1155" s="32"/>
      <c r="AM1155" s="32"/>
      <c r="AN1155" s="32"/>
      <c r="AO1155" s="32"/>
      <c r="AP1155" s="32"/>
      <c r="AQ1155" s="32"/>
    </row>
    <row r="1156" spans="2:43" x14ac:dyDescent="0.25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  <c r="T1156" s="32"/>
      <c r="U1156" s="32"/>
      <c r="V1156" s="32"/>
      <c r="W1156" s="32"/>
      <c r="X1156" s="32"/>
      <c r="Y1156" s="32"/>
      <c r="Z1156" s="32"/>
      <c r="AA1156" s="32"/>
      <c r="AB1156" s="32"/>
      <c r="AC1156" s="32"/>
      <c r="AD1156" s="32"/>
      <c r="AE1156" s="32"/>
      <c r="AF1156" s="32"/>
      <c r="AG1156" s="32"/>
      <c r="AH1156" s="32"/>
      <c r="AI1156" s="32"/>
      <c r="AJ1156" s="32"/>
      <c r="AK1156" s="32"/>
      <c r="AL1156" s="32"/>
      <c r="AM1156" s="32"/>
      <c r="AN1156" s="32"/>
      <c r="AO1156" s="32"/>
      <c r="AP1156" s="32"/>
      <c r="AQ1156" s="32"/>
    </row>
    <row r="1157" spans="2:43" x14ac:dyDescent="0.25">
      <c r="B1157" s="32"/>
      <c r="C1157" s="32"/>
      <c r="D1157" s="32"/>
      <c r="E1157" s="32"/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  <c r="R1157" s="32"/>
      <c r="S1157" s="32"/>
      <c r="T1157" s="32"/>
      <c r="U1157" s="32"/>
      <c r="V1157" s="32"/>
      <c r="W1157" s="32"/>
      <c r="X1157" s="32"/>
      <c r="Y1157" s="32"/>
      <c r="Z1157" s="32"/>
      <c r="AA1157" s="32"/>
      <c r="AB1157" s="32"/>
      <c r="AC1157" s="32"/>
      <c r="AD1157" s="32"/>
      <c r="AE1157" s="32"/>
      <c r="AF1157" s="32"/>
      <c r="AG1157" s="32"/>
      <c r="AH1157" s="32"/>
      <c r="AI1157" s="32"/>
      <c r="AJ1157" s="32"/>
      <c r="AK1157" s="32"/>
      <c r="AL1157" s="32"/>
      <c r="AM1157" s="32"/>
      <c r="AN1157" s="32"/>
      <c r="AO1157" s="32"/>
      <c r="AP1157" s="32"/>
      <c r="AQ1157" s="32"/>
    </row>
    <row r="1158" spans="2:43" x14ac:dyDescent="0.25">
      <c r="B1158" s="32"/>
      <c r="C1158" s="32"/>
      <c r="D1158" s="32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  <c r="T1158" s="32"/>
      <c r="U1158" s="32"/>
      <c r="V1158" s="32"/>
      <c r="W1158" s="32"/>
      <c r="X1158" s="32"/>
      <c r="Y1158" s="32"/>
      <c r="Z1158" s="32"/>
      <c r="AA1158" s="32"/>
      <c r="AB1158" s="32"/>
      <c r="AC1158" s="32"/>
      <c r="AD1158" s="32"/>
      <c r="AE1158" s="32"/>
      <c r="AF1158" s="32"/>
      <c r="AG1158" s="32"/>
      <c r="AH1158" s="32"/>
      <c r="AI1158" s="32"/>
      <c r="AJ1158" s="32"/>
      <c r="AK1158" s="32"/>
      <c r="AL1158" s="32"/>
      <c r="AM1158" s="32"/>
      <c r="AN1158" s="32"/>
      <c r="AO1158" s="32"/>
      <c r="AP1158" s="32"/>
      <c r="AQ1158" s="32"/>
    </row>
    <row r="1159" spans="2:43" x14ac:dyDescent="0.25">
      <c r="B1159" s="32"/>
      <c r="C1159" s="32"/>
      <c r="D1159" s="32"/>
      <c r="E1159" s="32"/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  <c r="R1159" s="32"/>
      <c r="S1159" s="32"/>
      <c r="T1159" s="32"/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F1159" s="32"/>
      <c r="AG1159" s="32"/>
      <c r="AH1159" s="32"/>
      <c r="AI1159" s="32"/>
      <c r="AJ1159" s="32"/>
      <c r="AK1159" s="32"/>
      <c r="AL1159" s="32"/>
      <c r="AM1159" s="32"/>
      <c r="AN1159" s="32"/>
      <c r="AO1159" s="32"/>
      <c r="AP1159" s="32"/>
      <c r="AQ1159" s="32"/>
    </row>
    <row r="1160" spans="2:43" x14ac:dyDescent="0.25">
      <c r="B1160" s="32"/>
      <c r="C1160" s="32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  <c r="R1160" s="32"/>
      <c r="S1160" s="32"/>
      <c r="T1160" s="32"/>
      <c r="U1160" s="32"/>
      <c r="V1160" s="32"/>
      <c r="W1160" s="32"/>
      <c r="X1160" s="32"/>
      <c r="Y1160" s="32"/>
      <c r="Z1160" s="32"/>
      <c r="AA1160" s="32"/>
      <c r="AB1160" s="32"/>
      <c r="AC1160" s="32"/>
      <c r="AD1160" s="32"/>
      <c r="AE1160" s="32"/>
      <c r="AF1160" s="32"/>
      <c r="AG1160" s="32"/>
      <c r="AH1160" s="32"/>
      <c r="AI1160" s="32"/>
      <c r="AJ1160" s="32"/>
      <c r="AK1160" s="32"/>
      <c r="AL1160" s="32"/>
      <c r="AM1160" s="32"/>
      <c r="AN1160" s="32"/>
      <c r="AO1160" s="32"/>
      <c r="AP1160" s="32"/>
      <c r="AQ1160" s="32"/>
    </row>
    <row r="1161" spans="2:43" x14ac:dyDescent="0.25">
      <c r="B1161" s="32"/>
      <c r="C1161" s="32"/>
      <c r="D1161" s="32"/>
      <c r="E1161" s="32"/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  <c r="R1161" s="32"/>
      <c r="S1161" s="32"/>
      <c r="T1161" s="32"/>
      <c r="U1161" s="32"/>
      <c r="V1161" s="32"/>
      <c r="W1161" s="32"/>
      <c r="X1161" s="32"/>
      <c r="Y1161" s="32"/>
      <c r="Z1161" s="32"/>
      <c r="AA1161" s="32"/>
      <c r="AB1161" s="32"/>
      <c r="AC1161" s="32"/>
      <c r="AD1161" s="32"/>
      <c r="AE1161" s="32"/>
      <c r="AF1161" s="32"/>
      <c r="AG1161" s="32"/>
      <c r="AH1161" s="32"/>
      <c r="AI1161" s="32"/>
      <c r="AJ1161" s="32"/>
      <c r="AK1161" s="32"/>
      <c r="AL1161" s="32"/>
      <c r="AM1161" s="32"/>
      <c r="AN1161" s="32"/>
      <c r="AO1161" s="32"/>
      <c r="AP1161" s="32"/>
      <c r="AQ1161" s="32"/>
    </row>
    <row r="1162" spans="2:43" x14ac:dyDescent="0.25">
      <c r="B1162" s="32"/>
      <c r="C1162" s="32"/>
      <c r="D1162" s="32"/>
      <c r="E1162" s="32"/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  <c r="R1162" s="32"/>
      <c r="S1162" s="32"/>
      <c r="T1162" s="32"/>
      <c r="U1162" s="32"/>
      <c r="V1162" s="32"/>
      <c r="W1162" s="32"/>
      <c r="X1162" s="32"/>
      <c r="Y1162" s="32"/>
      <c r="Z1162" s="32"/>
      <c r="AA1162" s="32"/>
      <c r="AB1162" s="32"/>
      <c r="AC1162" s="32"/>
      <c r="AD1162" s="32"/>
      <c r="AE1162" s="32"/>
      <c r="AF1162" s="32"/>
      <c r="AG1162" s="32"/>
      <c r="AH1162" s="32"/>
      <c r="AI1162" s="32"/>
      <c r="AJ1162" s="32"/>
      <c r="AK1162" s="32"/>
      <c r="AL1162" s="32"/>
      <c r="AM1162" s="32"/>
      <c r="AN1162" s="32"/>
      <c r="AO1162" s="32"/>
      <c r="AP1162" s="32"/>
      <c r="AQ1162" s="32"/>
    </row>
    <row r="1163" spans="2:43" x14ac:dyDescent="0.25">
      <c r="B1163" s="32"/>
      <c r="C1163" s="32"/>
      <c r="D1163" s="32"/>
      <c r="E1163" s="32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  <c r="R1163" s="32"/>
      <c r="S1163" s="32"/>
      <c r="T1163" s="32"/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F1163" s="32"/>
      <c r="AG1163" s="32"/>
      <c r="AH1163" s="32"/>
      <c r="AI1163" s="32"/>
      <c r="AJ1163" s="32"/>
      <c r="AK1163" s="32"/>
      <c r="AL1163" s="32"/>
      <c r="AM1163" s="32"/>
      <c r="AN1163" s="32"/>
      <c r="AO1163" s="32"/>
      <c r="AP1163" s="32"/>
      <c r="AQ1163" s="32"/>
    </row>
    <row r="1164" spans="2:43" x14ac:dyDescent="0.25">
      <c r="B1164" s="32"/>
      <c r="C1164" s="32"/>
      <c r="D1164" s="32"/>
      <c r="E1164" s="32"/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  <c r="R1164" s="32"/>
      <c r="S1164" s="32"/>
      <c r="T1164" s="32"/>
      <c r="U1164" s="32"/>
      <c r="V1164" s="32"/>
      <c r="W1164" s="32"/>
      <c r="X1164" s="32"/>
      <c r="Y1164" s="32"/>
      <c r="Z1164" s="32"/>
      <c r="AA1164" s="32"/>
      <c r="AB1164" s="32"/>
      <c r="AC1164" s="32"/>
      <c r="AD1164" s="32"/>
      <c r="AE1164" s="32"/>
      <c r="AF1164" s="32"/>
      <c r="AG1164" s="32"/>
      <c r="AH1164" s="32"/>
      <c r="AI1164" s="32"/>
      <c r="AJ1164" s="32"/>
      <c r="AK1164" s="32"/>
      <c r="AL1164" s="32"/>
      <c r="AM1164" s="32"/>
      <c r="AN1164" s="32"/>
      <c r="AO1164" s="32"/>
      <c r="AP1164" s="32"/>
      <c r="AQ1164" s="32"/>
    </row>
    <row r="1165" spans="2:43" x14ac:dyDescent="0.25">
      <c r="B1165" s="32"/>
      <c r="C1165" s="32"/>
      <c r="D1165" s="32"/>
      <c r="E1165" s="32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  <c r="T1165" s="32"/>
      <c r="U1165" s="32"/>
      <c r="V1165" s="32"/>
      <c r="W1165" s="32"/>
      <c r="X1165" s="32"/>
      <c r="Y1165" s="32"/>
      <c r="Z1165" s="32"/>
      <c r="AA1165" s="32"/>
      <c r="AB1165" s="32"/>
      <c r="AC1165" s="32"/>
      <c r="AD1165" s="32"/>
      <c r="AE1165" s="32"/>
      <c r="AF1165" s="32"/>
      <c r="AG1165" s="32"/>
      <c r="AH1165" s="32"/>
      <c r="AI1165" s="32"/>
      <c r="AJ1165" s="32"/>
      <c r="AK1165" s="32"/>
      <c r="AL1165" s="32"/>
      <c r="AM1165" s="32"/>
      <c r="AN1165" s="32"/>
      <c r="AO1165" s="32"/>
      <c r="AP1165" s="32"/>
      <c r="AQ1165" s="32"/>
    </row>
    <row r="1166" spans="2:43" x14ac:dyDescent="0.25">
      <c r="B1166" s="32"/>
      <c r="C1166" s="32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  <c r="X1166" s="32"/>
      <c r="Y1166" s="32"/>
      <c r="Z1166" s="32"/>
      <c r="AA1166" s="32"/>
      <c r="AB1166" s="32"/>
      <c r="AC1166" s="32"/>
      <c r="AD1166" s="32"/>
      <c r="AE1166" s="32"/>
      <c r="AF1166" s="32"/>
      <c r="AG1166" s="32"/>
      <c r="AH1166" s="32"/>
      <c r="AI1166" s="32"/>
      <c r="AJ1166" s="32"/>
      <c r="AK1166" s="32"/>
      <c r="AL1166" s="32"/>
      <c r="AM1166" s="32"/>
      <c r="AN1166" s="32"/>
      <c r="AO1166" s="32"/>
      <c r="AP1166" s="32"/>
      <c r="AQ1166" s="32"/>
    </row>
    <row r="1167" spans="2:43" x14ac:dyDescent="0.25">
      <c r="B1167" s="32"/>
      <c r="C1167" s="32"/>
      <c r="D1167" s="32"/>
      <c r="E1167" s="32"/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  <c r="R1167" s="32"/>
      <c r="S1167" s="32"/>
      <c r="T1167" s="32"/>
      <c r="U1167" s="32"/>
      <c r="V1167" s="32"/>
      <c r="W1167" s="32"/>
      <c r="X1167" s="32"/>
      <c r="Y1167" s="32"/>
      <c r="Z1167" s="32"/>
      <c r="AA1167" s="32"/>
      <c r="AB1167" s="32"/>
      <c r="AC1167" s="32"/>
      <c r="AD1167" s="32"/>
      <c r="AE1167" s="32"/>
      <c r="AF1167" s="32"/>
      <c r="AG1167" s="32"/>
      <c r="AH1167" s="32"/>
      <c r="AI1167" s="32"/>
      <c r="AJ1167" s="32"/>
      <c r="AK1167" s="32"/>
      <c r="AL1167" s="32"/>
      <c r="AM1167" s="32"/>
      <c r="AN1167" s="32"/>
      <c r="AO1167" s="32"/>
      <c r="AP1167" s="32"/>
      <c r="AQ1167" s="32"/>
    </row>
    <row r="1168" spans="2:43" x14ac:dyDescent="0.25">
      <c r="B1168" s="32"/>
      <c r="C1168" s="32"/>
      <c r="D1168" s="32"/>
      <c r="E1168" s="32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  <c r="R1168" s="32"/>
      <c r="S1168" s="32"/>
      <c r="T1168" s="32"/>
      <c r="U1168" s="32"/>
      <c r="V1168" s="32"/>
      <c r="W1168" s="32"/>
      <c r="X1168" s="32"/>
      <c r="Y1168" s="32"/>
      <c r="Z1168" s="32"/>
      <c r="AA1168" s="32"/>
      <c r="AB1168" s="32"/>
      <c r="AC1168" s="32"/>
      <c r="AD1168" s="32"/>
      <c r="AE1168" s="32"/>
      <c r="AF1168" s="32"/>
      <c r="AG1168" s="32"/>
      <c r="AH1168" s="32"/>
      <c r="AI1168" s="32"/>
      <c r="AJ1168" s="32"/>
      <c r="AK1168" s="32"/>
      <c r="AL1168" s="32"/>
      <c r="AM1168" s="32"/>
      <c r="AN1168" s="32"/>
      <c r="AO1168" s="32"/>
      <c r="AP1168" s="32"/>
      <c r="AQ1168" s="32"/>
    </row>
    <row r="1169" spans="2:43" x14ac:dyDescent="0.25">
      <c r="B1169" s="32"/>
      <c r="C1169" s="32"/>
      <c r="D1169" s="32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  <c r="R1169" s="32"/>
      <c r="S1169" s="32"/>
      <c r="T1169" s="32"/>
      <c r="U1169" s="32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F1169" s="32"/>
      <c r="AG1169" s="32"/>
      <c r="AH1169" s="32"/>
      <c r="AI1169" s="32"/>
      <c r="AJ1169" s="32"/>
      <c r="AK1169" s="32"/>
      <c r="AL1169" s="32"/>
      <c r="AM1169" s="32"/>
      <c r="AN1169" s="32"/>
      <c r="AO1169" s="32"/>
      <c r="AP1169" s="32"/>
      <c r="AQ1169" s="32"/>
    </row>
    <row r="1170" spans="2:43" x14ac:dyDescent="0.25">
      <c r="B1170" s="32"/>
      <c r="C1170" s="32"/>
      <c r="D1170" s="32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  <c r="T1170" s="32"/>
      <c r="U1170" s="32"/>
      <c r="V1170" s="32"/>
      <c r="W1170" s="32"/>
      <c r="X1170" s="32"/>
      <c r="Y1170" s="32"/>
      <c r="Z1170" s="32"/>
      <c r="AA1170" s="32"/>
      <c r="AB1170" s="32"/>
      <c r="AC1170" s="32"/>
      <c r="AD1170" s="32"/>
      <c r="AE1170" s="32"/>
      <c r="AF1170" s="32"/>
      <c r="AG1170" s="32"/>
      <c r="AH1170" s="32"/>
      <c r="AI1170" s="32"/>
      <c r="AJ1170" s="32"/>
      <c r="AK1170" s="32"/>
      <c r="AL1170" s="32"/>
      <c r="AM1170" s="32"/>
      <c r="AN1170" s="32"/>
      <c r="AO1170" s="32"/>
      <c r="AP1170" s="32"/>
      <c r="AQ1170" s="32"/>
    </row>
    <row r="1171" spans="2:43" x14ac:dyDescent="0.25">
      <c r="B1171" s="32"/>
      <c r="C1171" s="32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  <c r="T1171" s="32"/>
      <c r="U1171" s="32"/>
      <c r="V1171" s="32"/>
      <c r="W1171" s="32"/>
      <c r="X1171" s="32"/>
      <c r="Y1171" s="32"/>
      <c r="Z1171" s="32"/>
      <c r="AA1171" s="32"/>
      <c r="AB1171" s="32"/>
      <c r="AC1171" s="32"/>
      <c r="AD1171" s="32"/>
      <c r="AE1171" s="32"/>
      <c r="AF1171" s="32"/>
      <c r="AG1171" s="32"/>
      <c r="AH1171" s="32"/>
      <c r="AI1171" s="32"/>
      <c r="AJ1171" s="32"/>
      <c r="AK1171" s="32"/>
      <c r="AL1171" s="32"/>
      <c r="AM1171" s="32"/>
      <c r="AN1171" s="32"/>
      <c r="AO1171" s="32"/>
      <c r="AP1171" s="32"/>
      <c r="AQ1171" s="32"/>
    </row>
    <row r="1172" spans="2:43" x14ac:dyDescent="0.25">
      <c r="B1172" s="32"/>
      <c r="C1172" s="32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  <c r="X1172" s="32"/>
      <c r="Y1172" s="32"/>
      <c r="Z1172" s="32"/>
      <c r="AA1172" s="32"/>
      <c r="AB1172" s="32"/>
      <c r="AC1172" s="32"/>
      <c r="AD1172" s="32"/>
      <c r="AE1172" s="32"/>
      <c r="AF1172" s="32"/>
      <c r="AG1172" s="32"/>
      <c r="AH1172" s="32"/>
      <c r="AI1172" s="32"/>
      <c r="AJ1172" s="32"/>
      <c r="AK1172" s="32"/>
      <c r="AL1172" s="32"/>
      <c r="AM1172" s="32"/>
      <c r="AN1172" s="32"/>
      <c r="AO1172" s="32"/>
      <c r="AP1172" s="32"/>
      <c r="AQ1172" s="32"/>
    </row>
    <row r="1173" spans="2:43" x14ac:dyDescent="0.25">
      <c r="B1173" s="32"/>
      <c r="C1173" s="32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U1173" s="32"/>
      <c r="V1173" s="32"/>
      <c r="W1173" s="32"/>
      <c r="X1173" s="32"/>
      <c r="Y1173" s="32"/>
      <c r="Z1173" s="32"/>
      <c r="AA1173" s="32"/>
      <c r="AB1173" s="32"/>
      <c r="AC1173" s="32"/>
      <c r="AD1173" s="32"/>
      <c r="AE1173" s="32"/>
      <c r="AF1173" s="32"/>
      <c r="AG1173" s="32"/>
      <c r="AH1173" s="32"/>
      <c r="AI1173" s="32"/>
      <c r="AJ1173" s="32"/>
      <c r="AK1173" s="32"/>
      <c r="AL1173" s="32"/>
      <c r="AM1173" s="32"/>
      <c r="AN1173" s="32"/>
      <c r="AO1173" s="32"/>
      <c r="AP1173" s="32"/>
      <c r="AQ1173" s="32"/>
    </row>
    <row r="1174" spans="2:43" x14ac:dyDescent="0.25">
      <c r="B1174" s="32"/>
      <c r="C1174" s="32"/>
      <c r="D1174" s="32"/>
      <c r="E1174" s="32"/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  <c r="R1174" s="32"/>
      <c r="S1174" s="32"/>
      <c r="T1174" s="32"/>
      <c r="U1174" s="32"/>
      <c r="V1174" s="32"/>
      <c r="W1174" s="32"/>
      <c r="X1174" s="32"/>
      <c r="Y1174" s="32"/>
      <c r="Z1174" s="32"/>
      <c r="AA1174" s="32"/>
      <c r="AB1174" s="32"/>
      <c r="AC1174" s="32"/>
      <c r="AD1174" s="32"/>
      <c r="AE1174" s="32"/>
      <c r="AF1174" s="32"/>
      <c r="AG1174" s="32"/>
      <c r="AH1174" s="32"/>
      <c r="AI1174" s="32"/>
      <c r="AJ1174" s="32"/>
      <c r="AK1174" s="32"/>
      <c r="AL1174" s="32"/>
      <c r="AM1174" s="32"/>
      <c r="AN1174" s="32"/>
      <c r="AO1174" s="32"/>
      <c r="AP1174" s="32"/>
      <c r="AQ1174" s="32"/>
    </row>
    <row r="1175" spans="2:43" x14ac:dyDescent="0.25">
      <c r="B1175" s="32"/>
      <c r="C1175" s="32"/>
      <c r="D1175" s="32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  <c r="T1175" s="32"/>
      <c r="U1175" s="32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F1175" s="32"/>
      <c r="AG1175" s="32"/>
      <c r="AH1175" s="32"/>
      <c r="AI1175" s="32"/>
      <c r="AJ1175" s="32"/>
      <c r="AK1175" s="32"/>
      <c r="AL1175" s="32"/>
      <c r="AM1175" s="32"/>
      <c r="AN1175" s="32"/>
      <c r="AO1175" s="32"/>
      <c r="AP1175" s="32"/>
      <c r="AQ1175" s="32"/>
    </row>
    <row r="1176" spans="2:43" x14ac:dyDescent="0.25">
      <c r="B1176" s="32"/>
      <c r="C1176" s="32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  <c r="X1176" s="32"/>
      <c r="Y1176" s="32"/>
      <c r="Z1176" s="32"/>
      <c r="AA1176" s="32"/>
      <c r="AB1176" s="32"/>
      <c r="AC1176" s="32"/>
      <c r="AD1176" s="32"/>
      <c r="AE1176" s="32"/>
      <c r="AF1176" s="32"/>
      <c r="AG1176" s="32"/>
      <c r="AH1176" s="32"/>
      <c r="AI1176" s="32"/>
      <c r="AJ1176" s="32"/>
      <c r="AK1176" s="32"/>
      <c r="AL1176" s="32"/>
      <c r="AM1176" s="32"/>
      <c r="AN1176" s="32"/>
      <c r="AO1176" s="32"/>
      <c r="AP1176" s="32"/>
      <c r="AQ1176" s="32"/>
    </row>
    <row r="1177" spans="2:43" x14ac:dyDescent="0.25">
      <c r="B1177" s="32"/>
      <c r="C1177" s="32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  <c r="X1177" s="32"/>
      <c r="Y1177" s="32"/>
      <c r="Z1177" s="32"/>
      <c r="AA1177" s="32"/>
      <c r="AB1177" s="32"/>
      <c r="AC1177" s="32"/>
      <c r="AD1177" s="32"/>
      <c r="AE1177" s="32"/>
      <c r="AF1177" s="32"/>
      <c r="AG1177" s="32"/>
      <c r="AH1177" s="32"/>
      <c r="AI1177" s="32"/>
      <c r="AJ1177" s="32"/>
      <c r="AK1177" s="32"/>
      <c r="AL1177" s="32"/>
      <c r="AM1177" s="32"/>
      <c r="AN1177" s="32"/>
      <c r="AO1177" s="32"/>
      <c r="AP1177" s="32"/>
      <c r="AQ1177" s="32"/>
    </row>
    <row r="1178" spans="2:43" x14ac:dyDescent="0.25">
      <c r="B1178" s="32"/>
      <c r="C1178" s="32"/>
      <c r="D1178" s="32"/>
      <c r="E1178" s="32"/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F1178" s="32"/>
      <c r="AG1178" s="32"/>
      <c r="AH1178" s="32"/>
      <c r="AI1178" s="32"/>
      <c r="AJ1178" s="32"/>
      <c r="AK1178" s="32"/>
      <c r="AL1178" s="32"/>
      <c r="AM1178" s="32"/>
      <c r="AN1178" s="32"/>
      <c r="AO1178" s="32"/>
      <c r="AP1178" s="32"/>
      <c r="AQ1178" s="32"/>
    </row>
    <row r="1179" spans="2:43" x14ac:dyDescent="0.25">
      <c r="B1179" s="32"/>
      <c r="C1179" s="32"/>
      <c r="D1179" s="32"/>
      <c r="E1179" s="32"/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  <c r="X1179" s="32"/>
      <c r="Y1179" s="32"/>
      <c r="Z1179" s="32"/>
      <c r="AA1179" s="32"/>
      <c r="AB1179" s="32"/>
      <c r="AC1179" s="32"/>
      <c r="AD1179" s="32"/>
      <c r="AE1179" s="32"/>
      <c r="AF1179" s="32"/>
      <c r="AG1179" s="32"/>
      <c r="AH1179" s="32"/>
      <c r="AI1179" s="32"/>
      <c r="AJ1179" s="32"/>
      <c r="AK1179" s="32"/>
      <c r="AL1179" s="32"/>
      <c r="AM1179" s="32"/>
      <c r="AN1179" s="32"/>
      <c r="AO1179" s="32"/>
      <c r="AP1179" s="32"/>
      <c r="AQ1179" s="32"/>
    </row>
    <row r="1180" spans="2:43" x14ac:dyDescent="0.25">
      <c r="B1180" s="32"/>
      <c r="C1180" s="32"/>
      <c r="D1180" s="32"/>
      <c r="E1180" s="32"/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  <c r="R1180" s="32"/>
      <c r="S1180" s="32"/>
      <c r="T1180" s="32"/>
      <c r="U1180" s="32"/>
      <c r="V1180" s="32"/>
      <c r="W1180" s="32"/>
      <c r="X1180" s="32"/>
      <c r="Y1180" s="32"/>
      <c r="Z1180" s="32"/>
      <c r="AA1180" s="32"/>
      <c r="AB1180" s="32"/>
      <c r="AC1180" s="32"/>
      <c r="AD1180" s="32"/>
      <c r="AE1180" s="32"/>
      <c r="AF1180" s="32"/>
      <c r="AG1180" s="32"/>
      <c r="AH1180" s="32"/>
      <c r="AI1180" s="32"/>
      <c r="AJ1180" s="32"/>
      <c r="AK1180" s="32"/>
      <c r="AL1180" s="32"/>
      <c r="AM1180" s="32"/>
      <c r="AN1180" s="32"/>
      <c r="AO1180" s="32"/>
      <c r="AP1180" s="32"/>
      <c r="AQ1180" s="32"/>
    </row>
    <row r="1181" spans="2:43" x14ac:dyDescent="0.25">
      <c r="B1181" s="32"/>
      <c r="C1181" s="32"/>
      <c r="D1181" s="32"/>
      <c r="E1181" s="32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  <c r="X1181" s="32"/>
      <c r="Y1181" s="32"/>
      <c r="Z1181" s="32"/>
      <c r="AA1181" s="32"/>
      <c r="AB1181" s="32"/>
      <c r="AC1181" s="32"/>
      <c r="AD1181" s="32"/>
      <c r="AE1181" s="32"/>
      <c r="AF1181" s="32"/>
      <c r="AG1181" s="32"/>
      <c r="AH1181" s="32"/>
      <c r="AI1181" s="32"/>
      <c r="AJ1181" s="32"/>
      <c r="AK1181" s="32"/>
      <c r="AL1181" s="32"/>
      <c r="AM1181" s="32"/>
      <c r="AN1181" s="32"/>
      <c r="AO1181" s="32"/>
      <c r="AP1181" s="32"/>
      <c r="AQ1181" s="32"/>
    </row>
    <row r="1182" spans="2:43" x14ac:dyDescent="0.25">
      <c r="B1182" s="32"/>
      <c r="C1182" s="32"/>
      <c r="D1182" s="32"/>
      <c r="E1182" s="32"/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  <c r="R1182" s="32"/>
      <c r="S1182" s="32"/>
      <c r="T1182" s="32"/>
      <c r="U1182" s="32"/>
      <c r="V1182" s="32"/>
      <c r="W1182" s="32"/>
      <c r="X1182" s="32"/>
      <c r="Y1182" s="32"/>
      <c r="Z1182" s="32"/>
      <c r="AA1182" s="32"/>
      <c r="AB1182" s="32"/>
      <c r="AC1182" s="32"/>
      <c r="AD1182" s="32"/>
      <c r="AE1182" s="32"/>
      <c r="AF1182" s="32"/>
      <c r="AG1182" s="32"/>
      <c r="AH1182" s="32"/>
      <c r="AI1182" s="32"/>
      <c r="AJ1182" s="32"/>
      <c r="AK1182" s="32"/>
      <c r="AL1182" s="32"/>
      <c r="AM1182" s="32"/>
      <c r="AN1182" s="32"/>
      <c r="AO1182" s="32"/>
      <c r="AP1182" s="32"/>
      <c r="AQ1182" s="32"/>
    </row>
    <row r="1183" spans="2:43" x14ac:dyDescent="0.25">
      <c r="B1183" s="32"/>
      <c r="C1183" s="32"/>
      <c r="D1183" s="32"/>
      <c r="E1183" s="32"/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  <c r="X1183" s="32"/>
      <c r="Y1183" s="32"/>
      <c r="Z1183" s="32"/>
      <c r="AA1183" s="32"/>
      <c r="AB1183" s="32"/>
      <c r="AC1183" s="32"/>
      <c r="AD1183" s="32"/>
      <c r="AE1183" s="32"/>
      <c r="AF1183" s="32"/>
      <c r="AG1183" s="32"/>
      <c r="AH1183" s="32"/>
      <c r="AI1183" s="32"/>
      <c r="AJ1183" s="32"/>
      <c r="AK1183" s="32"/>
      <c r="AL1183" s="32"/>
      <c r="AM1183" s="32"/>
      <c r="AN1183" s="32"/>
      <c r="AO1183" s="32"/>
      <c r="AP1183" s="32"/>
      <c r="AQ1183" s="32"/>
    </row>
    <row r="1184" spans="2:43" x14ac:dyDescent="0.25">
      <c r="B1184" s="32"/>
      <c r="C1184" s="32"/>
      <c r="D1184" s="32"/>
      <c r="E1184" s="32"/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F1184" s="32"/>
      <c r="AG1184" s="32"/>
      <c r="AH1184" s="32"/>
      <c r="AI1184" s="32"/>
      <c r="AJ1184" s="32"/>
      <c r="AK1184" s="32"/>
      <c r="AL1184" s="32"/>
      <c r="AM1184" s="32"/>
      <c r="AN1184" s="32"/>
      <c r="AO1184" s="32"/>
      <c r="AP1184" s="32"/>
      <c r="AQ1184" s="32"/>
    </row>
    <row r="1185" spans="2:43" x14ac:dyDescent="0.25">
      <c r="B1185" s="32"/>
      <c r="C1185" s="32"/>
      <c r="D1185" s="32"/>
      <c r="E1185" s="32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  <c r="X1185" s="32"/>
      <c r="Y1185" s="32"/>
      <c r="Z1185" s="32"/>
      <c r="AA1185" s="32"/>
      <c r="AB1185" s="32"/>
      <c r="AC1185" s="32"/>
      <c r="AD1185" s="32"/>
      <c r="AE1185" s="32"/>
      <c r="AF1185" s="32"/>
      <c r="AG1185" s="32"/>
      <c r="AH1185" s="32"/>
      <c r="AI1185" s="32"/>
      <c r="AJ1185" s="32"/>
      <c r="AK1185" s="32"/>
      <c r="AL1185" s="32"/>
      <c r="AM1185" s="32"/>
      <c r="AN1185" s="32"/>
      <c r="AO1185" s="32"/>
      <c r="AP1185" s="32"/>
      <c r="AQ1185" s="32"/>
    </row>
    <row r="1186" spans="2:43" x14ac:dyDescent="0.25">
      <c r="B1186" s="32"/>
      <c r="C1186" s="32"/>
      <c r="D1186" s="32"/>
      <c r="E1186" s="32"/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  <c r="R1186" s="32"/>
      <c r="S1186" s="32"/>
      <c r="T1186" s="32"/>
      <c r="U1186" s="32"/>
      <c r="V1186" s="32"/>
      <c r="W1186" s="32"/>
      <c r="X1186" s="32"/>
      <c r="Y1186" s="32"/>
      <c r="Z1186" s="32"/>
      <c r="AA1186" s="32"/>
      <c r="AB1186" s="32"/>
      <c r="AC1186" s="32"/>
      <c r="AD1186" s="32"/>
      <c r="AE1186" s="32"/>
      <c r="AF1186" s="32"/>
      <c r="AG1186" s="32"/>
      <c r="AH1186" s="32"/>
      <c r="AI1186" s="32"/>
      <c r="AJ1186" s="32"/>
      <c r="AK1186" s="32"/>
      <c r="AL1186" s="32"/>
      <c r="AM1186" s="32"/>
      <c r="AN1186" s="32"/>
      <c r="AO1186" s="32"/>
      <c r="AP1186" s="32"/>
      <c r="AQ1186" s="32"/>
    </row>
    <row r="1187" spans="2:43" x14ac:dyDescent="0.25">
      <c r="B1187" s="32"/>
      <c r="C1187" s="32"/>
      <c r="D1187" s="32"/>
      <c r="E1187" s="32"/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  <c r="R1187" s="32"/>
      <c r="S1187" s="32"/>
      <c r="T1187" s="32"/>
      <c r="U1187" s="32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F1187" s="32"/>
      <c r="AG1187" s="32"/>
      <c r="AH1187" s="32"/>
      <c r="AI1187" s="32"/>
      <c r="AJ1187" s="32"/>
      <c r="AK1187" s="32"/>
      <c r="AL1187" s="32"/>
      <c r="AM1187" s="32"/>
      <c r="AN1187" s="32"/>
      <c r="AO1187" s="32"/>
      <c r="AP1187" s="32"/>
      <c r="AQ1187" s="32"/>
    </row>
    <row r="1188" spans="2:43" x14ac:dyDescent="0.25">
      <c r="B1188" s="32"/>
      <c r="C1188" s="32"/>
      <c r="D1188" s="32"/>
      <c r="E1188" s="32"/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  <c r="R1188" s="32"/>
      <c r="S1188" s="32"/>
      <c r="T1188" s="32"/>
      <c r="U1188" s="32"/>
      <c r="V1188" s="32"/>
      <c r="W1188" s="32"/>
      <c r="X1188" s="32"/>
      <c r="Y1188" s="32"/>
      <c r="Z1188" s="32"/>
      <c r="AA1188" s="32"/>
      <c r="AB1188" s="32"/>
      <c r="AC1188" s="32"/>
      <c r="AD1188" s="32"/>
      <c r="AE1188" s="32"/>
      <c r="AF1188" s="32"/>
      <c r="AG1188" s="32"/>
      <c r="AH1188" s="32"/>
      <c r="AI1188" s="32"/>
      <c r="AJ1188" s="32"/>
      <c r="AK1188" s="32"/>
      <c r="AL1188" s="32"/>
      <c r="AM1188" s="32"/>
      <c r="AN1188" s="32"/>
      <c r="AO1188" s="32"/>
      <c r="AP1188" s="32"/>
      <c r="AQ1188" s="32"/>
    </row>
    <row r="1189" spans="2:43" x14ac:dyDescent="0.25">
      <c r="B1189" s="32"/>
      <c r="C1189" s="32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2"/>
      <c r="Z1189" s="32"/>
      <c r="AA1189" s="32"/>
      <c r="AB1189" s="32"/>
      <c r="AC1189" s="32"/>
      <c r="AD1189" s="32"/>
      <c r="AE1189" s="32"/>
      <c r="AF1189" s="32"/>
      <c r="AG1189" s="32"/>
      <c r="AH1189" s="32"/>
      <c r="AI1189" s="32"/>
      <c r="AJ1189" s="32"/>
      <c r="AK1189" s="32"/>
      <c r="AL1189" s="32"/>
      <c r="AM1189" s="32"/>
      <c r="AN1189" s="32"/>
      <c r="AO1189" s="32"/>
      <c r="AP1189" s="32"/>
      <c r="AQ1189" s="32"/>
    </row>
    <row r="1190" spans="2:43" x14ac:dyDescent="0.25">
      <c r="B1190" s="32"/>
      <c r="C1190" s="32"/>
      <c r="D1190" s="32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F1190" s="32"/>
      <c r="AG1190" s="32"/>
      <c r="AH1190" s="32"/>
      <c r="AI1190" s="32"/>
      <c r="AJ1190" s="32"/>
      <c r="AK1190" s="32"/>
      <c r="AL1190" s="32"/>
      <c r="AM1190" s="32"/>
      <c r="AN1190" s="32"/>
      <c r="AO1190" s="32"/>
      <c r="AP1190" s="32"/>
      <c r="AQ1190" s="32"/>
    </row>
    <row r="1191" spans="2:43" x14ac:dyDescent="0.25">
      <c r="B1191" s="32"/>
      <c r="C1191" s="32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2"/>
      <c r="Z1191" s="32"/>
      <c r="AA1191" s="32"/>
      <c r="AB1191" s="32"/>
      <c r="AC1191" s="32"/>
      <c r="AD1191" s="32"/>
      <c r="AE1191" s="32"/>
      <c r="AF1191" s="32"/>
      <c r="AG1191" s="32"/>
      <c r="AH1191" s="32"/>
      <c r="AI1191" s="32"/>
      <c r="AJ1191" s="32"/>
      <c r="AK1191" s="32"/>
      <c r="AL1191" s="32"/>
      <c r="AM1191" s="32"/>
      <c r="AN1191" s="32"/>
      <c r="AO1191" s="32"/>
      <c r="AP1191" s="32"/>
      <c r="AQ1191" s="32"/>
    </row>
    <row r="1192" spans="2:43" x14ac:dyDescent="0.25">
      <c r="B1192" s="32"/>
      <c r="C1192" s="32"/>
      <c r="D1192" s="32"/>
      <c r="E1192" s="32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  <c r="X1192" s="32"/>
      <c r="Y1192" s="32"/>
      <c r="Z1192" s="32"/>
      <c r="AA1192" s="32"/>
      <c r="AB1192" s="32"/>
      <c r="AC1192" s="32"/>
      <c r="AD1192" s="32"/>
      <c r="AE1192" s="32"/>
      <c r="AF1192" s="32"/>
      <c r="AG1192" s="32"/>
      <c r="AH1192" s="32"/>
      <c r="AI1192" s="32"/>
      <c r="AJ1192" s="32"/>
      <c r="AK1192" s="32"/>
      <c r="AL1192" s="32"/>
      <c r="AM1192" s="32"/>
      <c r="AN1192" s="32"/>
      <c r="AO1192" s="32"/>
      <c r="AP1192" s="32"/>
      <c r="AQ1192" s="32"/>
    </row>
    <row r="1193" spans="2:43" x14ac:dyDescent="0.25">
      <c r="B1193" s="32"/>
      <c r="C1193" s="32"/>
      <c r="D1193" s="32"/>
      <c r="E1193" s="32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  <c r="X1193" s="32"/>
      <c r="Y1193" s="32"/>
      <c r="Z1193" s="32"/>
      <c r="AA1193" s="32"/>
      <c r="AB1193" s="32"/>
      <c r="AC1193" s="32"/>
      <c r="AD1193" s="32"/>
      <c r="AE1193" s="32"/>
      <c r="AF1193" s="32"/>
      <c r="AG1193" s="32"/>
      <c r="AH1193" s="32"/>
      <c r="AI1193" s="32"/>
      <c r="AJ1193" s="32"/>
      <c r="AK1193" s="32"/>
      <c r="AL1193" s="32"/>
      <c r="AM1193" s="32"/>
      <c r="AN1193" s="32"/>
      <c r="AO1193" s="32"/>
      <c r="AP1193" s="32"/>
      <c r="AQ1193" s="32"/>
    </row>
    <row r="1194" spans="2:43" x14ac:dyDescent="0.25">
      <c r="B1194" s="32"/>
      <c r="C1194" s="32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X1194" s="32"/>
      <c r="Y1194" s="32"/>
      <c r="Z1194" s="32"/>
      <c r="AA1194" s="32"/>
      <c r="AB1194" s="32"/>
      <c r="AC1194" s="32"/>
      <c r="AD1194" s="32"/>
      <c r="AE1194" s="32"/>
      <c r="AF1194" s="32"/>
      <c r="AG1194" s="32"/>
      <c r="AH1194" s="32"/>
      <c r="AI1194" s="32"/>
      <c r="AJ1194" s="32"/>
      <c r="AK1194" s="32"/>
      <c r="AL1194" s="32"/>
      <c r="AM1194" s="32"/>
      <c r="AN1194" s="32"/>
      <c r="AO1194" s="32"/>
      <c r="AP1194" s="32"/>
      <c r="AQ1194" s="32"/>
    </row>
    <row r="1195" spans="2:43" x14ac:dyDescent="0.25">
      <c r="B1195" s="32"/>
      <c r="C1195" s="32"/>
      <c r="D1195" s="32"/>
      <c r="E1195" s="32"/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  <c r="X1195" s="32"/>
      <c r="Y1195" s="32"/>
      <c r="Z1195" s="32"/>
      <c r="AA1195" s="32"/>
      <c r="AB1195" s="32"/>
      <c r="AC1195" s="32"/>
      <c r="AD1195" s="32"/>
      <c r="AE1195" s="32"/>
      <c r="AF1195" s="32"/>
      <c r="AG1195" s="32"/>
      <c r="AH1195" s="32"/>
      <c r="AI1195" s="32"/>
      <c r="AJ1195" s="32"/>
      <c r="AK1195" s="32"/>
      <c r="AL1195" s="32"/>
      <c r="AM1195" s="32"/>
      <c r="AN1195" s="32"/>
      <c r="AO1195" s="32"/>
      <c r="AP1195" s="32"/>
      <c r="AQ1195" s="32"/>
    </row>
    <row r="1196" spans="2:43" x14ac:dyDescent="0.25">
      <c r="B1196" s="32"/>
      <c r="C1196" s="32"/>
      <c r="D1196" s="32"/>
      <c r="E1196" s="32"/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F1196" s="32"/>
      <c r="AG1196" s="32"/>
      <c r="AH1196" s="32"/>
      <c r="AI1196" s="32"/>
      <c r="AJ1196" s="32"/>
      <c r="AK1196" s="32"/>
      <c r="AL1196" s="32"/>
      <c r="AM1196" s="32"/>
      <c r="AN1196" s="32"/>
      <c r="AO1196" s="32"/>
      <c r="AP1196" s="32"/>
      <c r="AQ1196" s="32"/>
    </row>
    <row r="1197" spans="2:43" x14ac:dyDescent="0.25">
      <c r="B1197" s="32"/>
      <c r="C1197" s="32"/>
      <c r="D1197" s="32"/>
      <c r="E1197" s="32"/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  <c r="X1197" s="32"/>
      <c r="Y1197" s="32"/>
      <c r="Z1197" s="32"/>
      <c r="AA1197" s="32"/>
      <c r="AB1197" s="32"/>
      <c r="AC1197" s="32"/>
      <c r="AD1197" s="32"/>
      <c r="AE1197" s="32"/>
      <c r="AF1197" s="32"/>
      <c r="AG1197" s="32"/>
      <c r="AH1197" s="32"/>
      <c r="AI1197" s="32"/>
      <c r="AJ1197" s="32"/>
      <c r="AK1197" s="32"/>
      <c r="AL1197" s="32"/>
      <c r="AM1197" s="32"/>
      <c r="AN1197" s="32"/>
      <c r="AO1197" s="32"/>
      <c r="AP1197" s="32"/>
      <c r="AQ1197" s="32"/>
    </row>
    <row r="1198" spans="2:43" x14ac:dyDescent="0.25">
      <c r="B1198" s="32"/>
      <c r="C1198" s="32"/>
      <c r="D1198" s="32"/>
      <c r="E1198" s="32"/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F1198" s="32"/>
      <c r="AG1198" s="32"/>
      <c r="AH1198" s="32"/>
      <c r="AI1198" s="32"/>
      <c r="AJ1198" s="32"/>
      <c r="AK1198" s="32"/>
      <c r="AL1198" s="32"/>
      <c r="AM1198" s="32"/>
      <c r="AN1198" s="32"/>
      <c r="AO1198" s="32"/>
      <c r="AP1198" s="32"/>
      <c r="AQ1198" s="32"/>
    </row>
    <row r="1199" spans="2:43" x14ac:dyDescent="0.25">
      <c r="B1199" s="32"/>
      <c r="C1199" s="32"/>
      <c r="D1199" s="32"/>
      <c r="E1199" s="32"/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  <c r="X1199" s="32"/>
      <c r="Y1199" s="32"/>
      <c r="Z1199" s="32"/>
      <c r="AA1199" s="32"/>
      <c r="AB1199" s="32"/>
      <c r="AC1199" s="32"/>
      <c r="AD1199" s="32"/>
      <c r="AE1199" s="32"/>
      <c r="AF1199" s="32"/>
      <c r="AG1199" s="32"/>
      <c r="AH1199" s="32"/>
      <c r="AI1199" s="32"/>
      <c r="AJ1199" s="32"/>
      <c r="AK1199" s="32"/>
      <c r="AL1199" s="32"/>
      <c r="AM1199" s="32"/>
      <c r="AN1199" s="32"/>
      <c r="AO1199" s="32"/>
      <c r="AP1199" s="32"/>
      <c r="AQ1199" s="32"/>
    </row>
    <row r="1200" spans="2:43" x14ac:dyDescent="0.25">
      <c r="B1200" s="32"/>
      <c r="C1200" s="32"/>
      <c r="D1200" s="32"/>
      <c r="E1200" s="32"/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  <c r="AG1200" s="32"/>
      <c r="AH1200" s="32"/>
      <c r="AI1200" s="32"/>
      <c r="AJ1200" s="32"/>
      <c r="AK1200" s="32"/>
      <c r="AL1200" s="32"/>
      <c r="AM1200" s="32"/>
      <c r="AN1200" s="32"/>
      <c r="AO1200" s="32"/>
      <c r="AP1200" s="32"/>
      <c r="AQ1200" s="32"/>
    </row>
    <row r="1201" spans="2:43" x14ac:dyDescent="0.25">
      <c r="B1201" s="32"/>
      <c r="C1201" s="32"/>
      <c r="D1201" s="32"/>
      <c r="E1201" s="32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2"/>
      <c r="Z1201" s="32"/>
      <c r="AA1201" s="32"/>
      <c r="AB1201" s="32"/>
      <c r="AC1201" s="32"/>
      <c r="AD1201" s="32"/>
      <c r="AE1201" s="32"/>
      <c r="AF1201" s="32"/>
      <c r="AG1201" s="32"/>
      <c r="AH1201" s="32"/>
      <c r="AI1201" s="32"/>
      <c r="AJ1201" s="32"/>
      <c r="AK1201" s="32"/>
      <c r="AL1201" s="32"/>
      <c r="AM1201" s="32"/>
      <c r="AN1201" s="32"/>
      <c r="AO1201" s="32"/>
      <c r="AP1201" s="32"/>
      <c r="AQ1201" s="32"/>
    </row>
    <row r="1202" spans="2:43" x14ac:dyDescent="0.25">
      <c r="B1202" s="32"/>
      <c r="C1202" s="32"/>
      <c r="D1202" s="32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F1202" s="32"/>
      <c r="AG1202" s="32"/>
      <c r="AH1202" s="32"/>
      <c r="AI1202" s="32"/>
      <c r="AJ1202" s="32"/>
      <c r="AK1202" s="32"/>
      <c r="AL1202" s="32"/>
      <c r="AM1202" s="32"/>
      <c r="AN1202" s="32"/>
      <c r="AO1202" s="32"/>
      <c r="AP1202" s="32"/>
      <c r="AQ1202" s="32"/>
    </row>
    <row r="1203" spans="2:43" x14ac:dyDescent="0.25">
      <c r="B1203" s="32"/>
      <c r="C1203" s="32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Y1203" s="32"/>
      <c r="Z1203" s="32"/>
      <c r="AA1203" s="32"/>
      <c r="AB1203" s="32"/>
      <c r="AC1203" s="32"/>
      <c r="AD1203" s="32"/>
      <c r="AE1203" s="32"/>
      <c r="AF1203" s="32"/>
      <c r="AG1203" s="32"/>
      <c r="AH1203" s="32"/>
      <c r="AI1203" s="32"/>
      <c r="AJ1203" s="32"/>
      <c r="AK1203" s="32"/>
      <c r="AL1203" s="32"/>
      <c r="AM1203" s="32"/>
      <c r="AN1203" s="32"/>
      <c r="AO1203" s="32"/>
      <c r="AP1203" s="32"/>
      <c r="AQ1203" s="32"/>
    </row>
    <row r="1204" spans="2:43" x14ac:dyDescent="0.25">
      <c r="B1204" s="32"/>
      <c r="C1204" s="32"/>
      <c r="D1204" s="32"/>
      <c r="E1204" s="32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2"/>
      <c r="Z1204" s="32"/>
      <c r="AA1204" s="32"/>
      <c r="AB1204" s="32"/>
      <c r="AC1204" s="32"/>
      <c r="AD1204" s="32"/>
      <c r="AE1204" s="32"/>
      <c r="AF1204" s="32"/>
      <c r="AG1204" s="32"/>
      <c r="AH1204" s="32"/>
      <c r="AI1204" s="32"/>
      <c r="AJ1204" s="32"/>
      <c r="AK1204" s="32"/>
      <c r="AL1204" s="32"/>
      <c r="AM1204" s="32"/>
      <c r="AN1204" s="32"/>
      <c r="AO1204" s="32"/>
      <c r="AP1204" s="32"/>
      <c r="AQ1204" s="32"/>
    </row>
    <row r="1205" spans="2:43" x14ac:dyDescent="0.25">
      <c r="B1205" s="32"/>
      <c r="C1205" s="32"/>
      <c r="D1205" s="32"/>
      <c r="E1205" s="32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F1205" s="32"/>
      <c r="AG1205" s="32"/>
      <c r="AH1205" s="32"/>
      <c r="AI1205" s="32"/>
      <c r="AJ1205" s="32"/>
      <c r="AK1205" s="32"/>
      <c r="AL1205" s="32"/>
      <c r="AM1205" s="32"/>
      <c r="AN1205" s="32"/>
      <c r="AO1205" s="32"/>
      <c r="AP1205" s="32"/>
      <c r="AQ1205" s="32"/>
    </row>
    <row r="1206" spans="2:43" x14ac:dyDescent="0.25">
      <c r="B1206" s="32"/>
      <c r="C1206" s="32"/>
      <c r="D1206" s="32"/>
      <c r="E1206" s="32"/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  <c r="X1206" s="32"/>
      <c r="Y1206" s="32"/>
      <c r="Z1206" s="32"/>
      <c r="AA1206" s="32"/>
      <c r="AB1206" s="32"/>
      <c r="AC1206" s="32"/>
      <c r="AD1206" s="32"/>
      <c r="AE1206" s="32"/>
      <c r="AF1206" s="32"/>
      <c r="AG1206" s="32"/>
      <c r="AH1206" s="32"/>
      <c r="AI1206" s="32"/>
      <c r="AJ1206" s="32"/>
      <c r="AK1206" s="32"/>
      <c r="AL1206" s="32"/>
      <c r="AM1206" s="32"/>
      <c r="AN1206" s="32"/>
      <c r="AO1206" s="32"/>
      <c r="AP1206" s="32"/>
      <c r="AQ1206" s="32"/>
    </row>
    <row r="1207" spans="2:43" x14ac:dyDescent="0.25">
      <c r="B1207" s="32"/>
      <c r="C1207" s="32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  <c r="AG1207" s="32"/>
      <c r="AH1207" s="32"/>
      <c r="AI1207" s="32"/>
      <c r="AJ1207" s="32"/>
      <c r="AK1207" s="32"/>
      <c r="AL1207" s="32"/>
      <c r="AM1207" s="32"/>
      <c r="AN1207" s="32"/>
      <c r="AO1207" s="32"/>
      <c r="AP1207" s="32"/>
      <c r="AQ1207" s="32"/>
    </row>
    <row r="1208" spans="2:43" x14ac:dyDescent="0.25">
      <c r="B1208" s="32"/>
      <c r="C1208" s="32"/>
      <c r="D1208" s="32"/>
      <c r="E1208" s="32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  <c r="AG1208" s="32"/>
      <c r="AH1208" s="32"/>
      <c r="AI1208" s="32"/>
      <c r="AJ1208" s="32"/>
      <c r="AK1208" s="32"/>
      <c r="AL1208" s="32"/>
      <c r="AM1208" s="32"/>
      <c r="AN1208" s="32"/>
      <c r="AO1208" s="32"/>
      <c r="AP1208" s="32"/>
      <c r="AQ1208" s="32"/>
    </row>
    <row r="1209" spans="2:43" x14ac:dyDescent="0.25">
      <c r="B1209" s="32"/>
      <c r="C1209" s="32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  <c r="AG1209" s="32"/>
      <c r="AH1209" s="32"/>
      <c r="AI1209" s="32"/>
      <c r="AJ1209" s="32"/>
      <c r="AK1209" s="32"/>
      <c r="AL1209" s="32"/>
      <c r="AM1209" s="32"/>
      <c r="AN1209" s="32"/>
      <c r="AO1209" s="32"/>
      <c r="AP1209" s="32"/>
      <c r="AQ1209" s="32"/>
    </row>
    <row r="1210" spans="2:43" x14ac:dyDescent="0.25">
      <c r="B1210" s="32"/>
      <c r="C1210" s="32"/>
      <c r="D1210" s="32"/>
      <c r="E1210" s="32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2"/>
      <c r="Z1210" s="32"/>
      <c r="AA1210" s="32"/>
      <c r="AB1210" s="32"/>
      <c r="AC1210" s="32"/>
      <c r="AD1210" s="32"/>
      <c r="AE1210" s="32"/>
      <c r="AF1210" s="32"/>
      <c r="AG1210" s="32"/>
      <c r="AH1210" s="32"/>
      <c r="AI1210" s="32"/>
      <c r="AJ1210" s="32"/>
      <c r="AK1210" s="32"/>
      <c r="AL1210" s="32"/>
      <c r="AM1210" s="32"/>
      <c r="AN1210" s="32"/>
      <c r="AO1210" s="32"/>
      <c r="AP1210" s="32"/>
      <c r="AQ1210" s="32"/>
    </row>
    <row r="1211" spans="2:43" x14ac:dyDescent="0.25">
      <c r="B1211" s="32"/>
      <c r="C1211" s="32"/>
      <c r="D1211" s="32"/>
      <c r="E1211" s="32"/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F1211" s="32"/>
      <c r="AG1211" s="32"/>
      <c r="AH1211" s="32"/>
      <c r="AI1211" s="32"/>
      <c r="AJ1211" s="32"/>
      <c r="AK1211" s="32"/>
      <c r="AL1211" s="32"/>
      <c r="AM1211" s="32"/>
      <c r="AN1211" s="32"/>
      <c r="AO1211" s="32"/>
      <c r="AP1211" s="32"/>
      <c r="AQ1211" s="32"/>
    </row>
    <row r="1212" spans="2:43" x14ac:dyDescent="0.25">
      <c r="B1212" s="32"/>
      <c r="C1212" s="32"/>
      <c r="D1212" s="32"/>
      <c r="E1212" s="32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2"/>
      <c r="Z1212" s="32"/>
      <c r="AA1212" s="32"/>
      <c r="AB1212" s="32"/>
      <c r="AC1212" s="32"/>
      <c r="AD1212" s="32"/>
      <c r="AE1212" s="32"/>
      <c r="AF1212" s="32"/>
      <c r="AG1212" s="32"/>
      <c r="AH1212" s="32"/>
      <c r="AI1212" s="32"/>
      <c r="AJ1212" s="32"/>
      <c r="AK1212" s="32"/>
      <c r="AL1212" s="32"/>
      <c r="AM1212" s="32"/>
      <c r="AN1212" s="32"/>
      <c r="AO1212" s="32"/>
      <c r="AP1212" s="32"/>
      <c r="AQ1212" s="32"/>
    </row>
    <row r="1213" spans="2:43" x14ac:dyDescent="0.25">
      <c r="B1213" s="32"/>
      <c r="C1213" s="32"/>
      <c r="D1213" s="32"/>
      <c r="E1213" s="32"/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  <c r="Y1213" s="32"/>
      <c r="Z1213" s="32"/>
      <c r="AA1213" s="32"/>
      <c r="AB1213" s="32"/>
      <c r="AC1213" s="32"/>
      <c r="AD1213" s="32"/>
      <c r="AE1213" s="32"/>
      <c r="AF1213" s="32"/>
      <c r="AG1213" s="32"/>
      <c r="AH1213" s="32"/>
      <c r="AI1213" s="32"/>
      <c r="AJ1213" s="32"/>
      <c r="AK1213" s="32"/>
      <c r="AL1213" s="32"/>
      <c r="AM1213" s="32"/>
      <c r="AN1213" s="32"/>
      <c r="AO1213" s="32"/>
      <c r="AP1213" s="32"/>
      <c r="AQ1213" s="32"/>
    </row>
    <row r="1214" spans="2:43" x14ac:dyDescent="0.25">
      <c r="B1214" s="32"/>
      <c r="C1214" s="32"/>
      <c r="D1214" s="32"/>
      <c r="E1214" s="32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F1214" s="32"/>
      <c r="AG1214" s="32"/>
      <c r="AH1214" s="32"/>
      <c r="AI1214" s="32"/>
      <c r="AJ1214" s="32"/>
      <c r="AK1214" s="32"/>
      <c r="AL1214" s="32"/>
      <c r="AM1214" s="32"/>
      <c r="AN1214" s="32"/>
      <c r="AO1214" s="32"/>
      <c r="AP1214" s="32"/>
      <c r="AQ1214" s="32"/>
    </row>
    <row r="1215" spans="2:43" x14ac:dyDescent="0.25">
      <c r="B1215" s="32"/>
      <c r="C1215" s="32"/>
      <c r="D1215" s="32"/>
      <c r="E1215" s="32"/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  <c r="X1215" s="32"/>
      <c r="Y1215" s="32"/>
      <c r="Z1215" s="32"/>
      <c r="AA1215" s="32"/>
      <c r="AB1215" s="32"/>
      <c r="AC1215" s="32"/>
      <c r="AD1215" s="32"/>
      <c r="AE1215" s="32"/>
      <c r="AF1215" s="32"/>
      <c r="AG1215" s="32"/>
      <c r="AH1215" s="32"/>
      <c r="AI1215" s="32"/>
      <c r="AJ1215" s="32"/>
      <c r="AK1215" s="32"/>
      <c r="AL1215" s="32"/>
      <c r="AM1215" s="32"/>
      <c r="AN1215" s="32"/>
      <c r="AO1215" s="32"/>
      <c r="AP1215" s="32"/>
      <c r="AQ1215" s="32"/>
    </row>
    <row r="1216" spans="2:43" x14ac:dyDescent="0.25">
      <c r="B1216" s="32"/>
      <c r="C1216" s="32"/>
      <c r="D1216" s="32"/>
      <c r="E1216" s="32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  <c r="X1216" s="32"/>
      <c r="Y1216" s="32"/>
      <c r="Z1216" s="32"/>
      <c r="AA1216" s="32"/>
      <c r="AB1216" s="32"/>
      <c r="AC1216" s="32"/>
      <c r="AD1216" s="32"/>
      <c r="AE1216" s="32"/>
      <c r="AF1216" s="32"/>
      <c r="AG1216" s="32"/>
      <c r="AH1216" s="32"/>
      <c r="AI1216" s="32"/>
      <c r="AJ1216" s="32"/>
      <c r="AK1216" s="32"/>
      <c r="AL1216" s="32"/>
      <c r="AM1216" s="32"/>
      <c r="AN1216" s="32"/>
      <c r="AO1216" s="32"/>
      <c r="AP1216" s="32"/>
      <c r="AQ1216" s="32"/>
    </row>
    <row r="1217" spans="2:43" x14ac:dyDescent="0.25">
      <c r="B1217" s="32"/>
      <c r="C1217" s="32"/>
      <c r="D1217" s="32"/>
      <c r="E1217" s="32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F1217" s="32"/>
      <c r="AG1217" s="32"/>
      <c r="AH1217" s="32"/>
      <c r="AI1217" s="32"/>
      <c r="AJ1217" s="32"/>
      <c r="AK1217" s="32"/>
      <c r="AL1217" s="32"/>
      <c r="AM1217" s="32"/>
      <c r="AN1217" s="32"/>
      <c r="AO1217" s="32"/>
      <c r="AP1217" s="32"/>
      <c r="AQ1217" s="32"/>
    </row>
    <row r="1218" spans="2:43" x14ac:dyDescent="0.25">
      <c r="B1218" s="32"/>
      <c r="C1218" s="32"/>
      <c r="D1218" s="32"/>
      <c r="E1218" s="32"/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X1218" s="32"/>
      <c r="Y1218" s="32"/>
      <c r="Z1218" s="32"/>
      <c r="AA1218" s="32"/>
      <c r="AB1218" s="32"/>
      <c r="AC1218" s="32"/>
      <c r="AD1218" s="32"/>
      <c r="AE1218" s="32"/>
      <c r="AF1218" s="32"/>
      <c r="AG1218" s="32"/>
      <c r="AH1218" s="32"/>
      <c r="AI1218" s="32"/>
      <c r="AJ1218" s="32"/>
      <c r="AK1218" s="32"/>
      <c r="AL1218" s="32"/>
      <c r="AM1218" s="32"/>
      <c r="AN1218" s="32"/>
      <c r="AO1218" s="32"/>
      <c r="AP1218" s="32"/>
      <c r="AQ1218" s="32"/>
    </row>
    <row r="1219" spans="2:43" x14ac:dyDescent="0.25">
      <c r="B1219" s="32"/>
      <c r="C1219" s="32"/>
      <c r="D1219" s="32"/>
      <c r="E1219" s="32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X1219" s="32"/>
      <c r="Y1219" s="32"/>
      <c r="Z1219" s="32"/>
      <c r="AA1219" s="32"/>
      <c r="AB1219" s="32"/>
      <c r="AC1219" s="32"/>
      <c r="AD1219" s="32"/>
      <c r="AE1219" s="32"/>
      <c r="AF1219" s="32"/>
      <c r="AG1219" s="32"/>
      <c r="AH1219" s="32"/>
      <c r="AI1219" s="32"/>
      <c r="AJ1219" s="32"/>
      <c r="AK1219" s="32"/>
      <c r="AL1219" s="32"/>
      <c r="AM1219" s="32"/>
      <c r="AN1219" s="32"/>
      <c r="AO1219" s="32"/>
      <c r="AP1219" s="32"/>
      <c r="AQ1219" s="32"/>
    </row>
    <row r="1220" spans="2:43" x14ac:dyDescent="0.25">
      <c r="B1220" s="32"/>
      <c r="C1220" s="32"/>
      <c r="D1220" s="32"/>
      <c r="E1220" s="32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F1220" s="32"/>
      <c r="AG1220" s="32"/>
      <c r="AH1220" s="32"/>
      <c r="AI1220" s="32"/>
      <c r="AJ1220" s="32"/>
      <c r="AK1220" s="32"/>
      <c r="AL1220" s="32"/>
      <c r="AM1220" s="32"/>
      <c r="AN1220" s="32"/>
      <c r="AO1220" s="32"/>
      <c r="AP1220" s="32"/>
      <c r="AQ1220" s="32"/>
    </row>
    <row r="1221" spans="2:43" x14ac:dyDescent="0.25">
      <c r="B1221" s="32"/>
      <c r="C1221" s="32"/>
      <c r="D1221" s="32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Y1221" s="32"/>
      <c r="Z1221" s="32"/>
      <c r="AA1221" s="32"/>
      <c r="AB1221" s="32"/>
      <c r="AC1221" s="32"/>
      <c r="AD1221" s="32"/>
      <c r="AE1221" s="32"/>
      <c r="AF1221" s="32"/>
      <c r="AG1221" s="32"/>
      <c r="AH1221" s="32"/>
      <c r="AI1221" s="32"/>
      <c r="AJ1221" s="32"/>
      <c r="AK1221" s="32"/>
      <c r="AL1221" s="32"/>
      <c r="AM1221" s="32"/>
      <c r="AN1221" s="32"/>
      <c r="AO1221" s="32"/>
      <c r="AP1221" s="32"/>
      <c r="AQ1221" s="32"/>
    </row>
    <row r="1222" spans="2:43" x14ac:dyDescent="0.25">
      <c r="B1222" s="32"/>
      <c r="C1222" s="32"/>
      <c r="D1222" s="32"/>
      <c r="E1222" s="32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  <c r="X1222" s="32"/>
      <c r="Y1222" s="32"/>
      <c r="Z1222" s="32"/>
      <c r="AA1222" s="32"/>
      <c r="AB1222" s="32"/>
      <c r="AC1222" s="32"/>
      <c r="AD1222" s="32"/>
      <c r="AE1222" s="32"/>
      <c r="AF1222" s="32"/>
      <c r="AG1222" s="32"/>
      <c r="AH1222" s="32"/>
      <c r="AI1222" s="32"/>
      <c r="AJ1222" s="32"/>
      <c r="AK1222" s="32"/>
      <c r="AL1222" s="32"/>
      <c r="AM1222" s="32"/>
      <c r="AN1222" s="32"/>
      <c r="AO1222" s="32"/>
      <c r="AP1222" s="32"/>
      <c r="AQ1222" s="32"/>
    </row>
    <row r="1223" spans="2:43" x14ac:dyDescent="0.25">
      <c r="B1223" s="32"/>
      <c r="C1223" s="32"/>
      <c r="D1223" s="32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F1223" s="32"/>
      <c r="AG1223" s="32"/>
      <c r="AH1223" s="32"/>
      <c r="AI1223" s="32"/>
      <c r="AJ1223" s="32"/>
      <c r="AK1223" s="32"/>
      <c r="AL1223" s="32"/>
      <c r="AM1223" s="32"/>
      <c r="AN1223" s="32"/>
      <c r="AO1223" s="32"/>
      <c r="AP1223" s="32"/>
      <c r="AQ1223" s="32"/>
    </row>
    <row r="1224" spans="2:43" x14ac:dyDescent="0.25">
      <c r="B1224" s="32"/>
      <c r="C1224" s="32"/>
      <c r="D1224" s="32"/>
      <c r="E1224" s="32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  <c r="X1224" s="32"/>
      <c r="Y1224" s="32"/>
      <c r="Z1224" s="32"/>
      <c r="AA1224" s="32"/>
      <c r="AB1224" s="32"/>
      <c r="AC1224" s="32"/>
      <c r="AD1224" s="32"/>
      <c r="AE1224" s="32"/>
      <c r="AF1224" s="32"/>
      <c r="AG1224" s="32"/>
      <c r="AH1224" s="32"/>
      <c r="AI1224" s="32"/>
      <c r="AJ1224" s="32"/>
      <c r="AK1224" s="32"/>
      <c r="AL1224" s="32"/>
      <c r="AM1224" s="32"/>
      <c r="AN1224" s="32"/>
      <c r="AO1224" s="32"/>
      <c r="AP1224" s="32"/>
      <c r="AQ1224" s="32"/>
    </row>
    <row r="1225" spans="2:43" x14ac:dyDescent="0.25">
      <c r="B1225" s="32"/>
      <c r="C1225" s="32"/>
      <c r="D1225" s="32"/>
      <c r="E1225" s="32"/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  <c r="R1225" s="32"/>
      <c r="S1225" s="32"/>
      <c r="T1225" s="32"/>
      <c r="U1225" s="32"/>
      <c r="V1225" s="32"/>
      <c r="W1225" s="32"/>
      <c r="X1225" s="32"/>
      <c r="Y1225" s="32"/>
      <c r="Z1225" s="32"/>
      <c r="AA1225" s="32"/>
      <c r="AB1225" s="32"/>
      <c r="AC1225" s="32"/>
      <c r="AD1225" s="32"/>
      <c r="AE1225" s="32"/>
      <c r="AF1225" s="32"/>
      <c r="AG1225" s="32"/>
      <c r="AH1225" s="32"/>
      <c r="AI1225" s="32"/>
      <c r="AJ1225" s="32"/>
      <c r="AK1225" s="32"/>
      <c r="AL1225" s="32"/>
      <c r="AM1225" s="32"/>
      <c r="AN1225" s="32"/>
      <c r="AO1225" s="32"/>
      <c r="AP1225" s="32"/>
      <c r="AQ1225" s="32"/>
    </row>
    <row r="1226" spans="2:43" x14ac:dyDescent="0.25">
      <c r="B1226" s="32"/>
      <c r="C1226" s="32"/>
      <c r="D1226" s="32"/>
      <c r="E1226" s="32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  <c r="X1226" s="32"/>
      <c r="Y1226" s="32"/>
      <c r="Z1226" s="32"/>
      <c r="AA1226" s="32"/>
      <c r="AB1226" s="32"/>
      <c r="AC1226" s="32"/>
      <c r="AD1226" s="32"/>
      <c r="AE1226" s="32"/>
      <c r="AF1226" s="32"/>
      <c r="AG1226" s="32"/>
      <c r="AH1226" s="32"/>
      <c r="AI1226" s="32"/>
      <c r="AJ1226" s="32"/>
      <c r="AK1226" s="32"/>
      <c r="AL1226" s="32"/>
      <c r="AM1226" s="32"/>
      <c r="AN1226" s="32"/>
      <c r="AO1226" s="32"/>
      <c r="AP1226" s="32"/>
      <c r="AQ1226" s="32"/>
    </row>
    <row r="1227" spans="2:43" x14ac:dyDescent="0.25">
      <c r="B1227" s="32"/>
      <c r="C1227" s="32"/>
      <c r="D1227" s="32"/>
      <c r="E1227" s="32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F1227" s="32"/>
      <c r="AG1227" s="32"/>
      <c r="AH1227" s="32"/>
      <c r="AI1227" s="32"/>
      <c r="AJ1227" s="32"/>
      <c r="AK1227" s="32"/>
      <c r="AL1227" s="32"/>
      <c r="AM1227" s="32"/>
      <c r="AN1227" s="32"/>
      <c r="AO1227" s="32"/>
      <c r="AP1227" s="32"/>
      <c r="AQ1227" s="32"/>
    </row>
    <row r="1228" spans="2:43" x14ac:dyDescent="0.25">
      <c r="B1228" s="32"/>
      <c r="C1228" s="32"/>
      <c r="D1228" s="32"/>
      <c r="E1228" s="32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  <c r="R1228" s="32"/>
      <c r="S1228" s="32"/>
      <c r="T1228" s="32"/>
      <c r="U1228" s="32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F1228" s="32"/>
      <c r="AG1228" s="32"/>
      <c r="AH1228" s="32"/>
      <c r="AI1228" s="32"/>
      <c r="AJ1228" s="32"/>
      <c r="AK1228" s="32"/>
      <c r="AL1228" s="32"/>
      <c r="AM1228" s="32"/>
      <c r="AN1228" s="32"/>
      <c r="AO1228" s="32"/>
      <c r="AP1228" s="32"/>
      <c r="AQ1228" s="32"/>
    </row>
    <row r="1229" spans="2:43" x14ac:dyDescent="0.25">
      <c r="B1229" s="32"/>
      <c r="C1229" s="32"/>
      <c r="D1229" s="32"/>
      <c r="E1229" s="32"/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  <c r="R1229" s="32"/>
      <c r="S1229" s="32"/>
      <c r="T1229" s="32"/>
      <c r="U1229" s="32"/>
      <c r="V1229" s="32"/>
      <c r="W1229" s="32"/>
      <c r="X1229" s="32"/>
      <c r="Y1229" s="32"/>
      <c r="Z1229" s="32"/>
      <c r="AA1229" s="32"/>
      <c r="AB1229" s="32"/>
      <c r="AC1229" s="32"/>
      <c r="AD1229" s="32"/>
      <c r="AE1229" s="32"/>
      <c r="AF1229" s="32"/>
      <c r="AG1229" s="32"/>
      <c r="AH1229" s="32"/>
      <c r="AI1229" s="32"/>
      <c r="AJ1229" s="32"/>
      <c r="AK1229" s="32"/>
      <c r="AL1229" s="32"/>
      <c r="AM1229" s="32"/>
      <c r="AN1229" s="32"/>
      <c r="AO1229" s="32"/>
      <c r="AP1229" s="32"/>
      <c r="AQ1229" s="32"/>
    </row>
    <row r="1230" spans="2:43" x14ac:dyDescent="0.25">
      <c r="B1230" s="32"/>
      <c r="C1230" s="32"/>
      <c r="D1230" s="32"/>
      <c r="E1230" s="32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  <c r="R1230" s="32"/>
      <c r="S1230" s="32"/>
      <c r="T1230" s="32"/>
      <c r="U1230" s="32"/>
      <c r="V1230" s="32"/>
      <c r="W1230" s="32"/>
      <c r="X1230" s="32"/>
      <c r="Y1230" s="32"/>
      <c r="Z1230" s="32"/>
      <c r="AA1230" s="32"/>
      <c r="AB1230" s="32"/>
      <c r="AC1230" s="32"/>
      <c r="AD1230" s="32"/>
      <c r="AE1230" s="32"/>
      <c r="AF1230" s="32"/>
      <c r="AG1230" s="32"/>
      <c r="AH1230" s="32"/>
      <c r="AI1230" s="32"/>
      <c r="AJ1230" s="32"/>
      <c r="AK1230" s="32"/>
      <c r="AL1230" s="32"/>
      <c r="AM1230" s="32"/>
      <c r="AN1230" s="32"/>
      <c r="AO1230" s="32"/>
      <c r="AP1230" s="32"/>
      <c r="AQ1230" s="32"/>
    </row>
    <row r="1231" spans="2:43" x14ac:dyDescent="0.25">
      <c r="B1231" s="32"/>
      <c r="C1231" s="32"/>
      <c r="D1231" s="32"/>
      <c r="E1231" s="32"/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  <c r="R1231" s="32"/>
      <c r="S1231" s="32"/>
      <c r="T1231" s="32"/>
      <c r="U1231" s="32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F1231" s="32"/>
      <c r="AG1231" s="32"/>
      <c r="AH1231" s="32"/>
      <c r="AI1231" s="32"/>
      <c r="AJ1231" s="32"/>
      <c r="AK1231" s="32"/>
      <c r="AL1231" s="32"/>
      <c r="AM1231" s="32"/>
      <c r="AN1231" s="32"/>
      <c r="AO1231" s="32"/>
      <c r="AP1231" s="32"/>
      <c r="AQ1231" s="32"/>
    </row>
    <row r="1232" spans="2:43" x14ac:dyDescent="0.25">
      <c r="B1232" s="32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  <c r="R1232" s="32"/>
      <c r="S1232" s="32"/>
      <c r="T1232" s="32"/>
      <c r="U1232" s="32"/>
      <c r="V1232" s="32"/>
      <c r="W1232" s="32"/>
      <c r="X1232" s="32"/>
      <c r="Y1232" s="32"/>
      <c r="Z1232" s="32"/>
      <c r="AA1232" s="32"/>
      <c r="AB1232" s="32"/>
      <c r="AC1232" s="32"/>
      <c r="AD1232" s="32"/>
      <c r="AE1232" s="32"/>
      <c r="AF1232" s="32"/>
      <c r="AG1232" s="32"/>
      <c r="AH1232" s="32"/>
      <c r="AI1232" s="32"/>
      <c r="AJ1232" s="32"/>
      <c r="AK1232" s="32"/>
      <c r="AL1232" s="32"/>
      <c r="AM1232" s="32"/>
      <c r="AN1232" s="32"/>
      <c r="AO1232" s="32"/>
      <c r="AP1232" s="32"/>
      <c r="AQ1232" s="32"/>
    </row>
    <row r="1233" spans="2:43" x14ac:dyDescent="0.25">
      <c r="B1233" s="32"/>
      <c r="C1233" s="32"/>
      <c r="D1233" s="32"/>
      <c r="E1233" s="32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  <c r="X1233" s="32"/>
      <c r="Y1233" s="32"/>
      <c r="Z1233" s="32"/>
      <c r="AA1233" s="32"/>
      <c r="AB1233" s="32"/>
      <c r="AC1233" s="32"/>
      <c r="AD1233" s="32"/>
      <c r="AE1233" s="32"/>
      <c r="AF1233" s="32"/>
      <c r="AG1233" s="32"/>
      <c r="AH1233" s="32"/>
      <c r="AI1233" s="32"/>
      <c r="AJ1233" s="32"/>
      <c r="AK1233" s="32"/>
      <c r="AL1233" s="32"/>
      <c r="AM1233" s="32"/>
      <c r="AN1233" s="32"/>
      <c r="AO1233" s="32"/>
      <c r="AP1233" s="32"/>
      <c r="AQ1233" s="32"/>
    </row>
    <row r="1234" spans="2:43" x14ac:dyDescent="0.25">
      <c r="B1234" s="32"/>
      <c r="C1234" s="32"/>
      <c r="D1234" s="32"/>
      <c r="E1234" s="32"/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  <c r="R1234" s="32"/>
      <c r="S1234" s="32"/>
      <c r="T1234" s="32"/>
      <c r="U1234" s="32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F1234" s="32"/>
      <c r="AG1234" s="32"/>
      <c r="AH1234" s="32"/>
      <c r="AI1234" s="32"/>
      <c r="AJ1234" s="32"/>
      <c r="AK1234" s="32"/>
      <c r="AL1234" s="32"/>
      <c r="AM1234" s="32"/>
      <c r="AN1234" s="32"/>
      <c r="AO1234" s="32"/>
      <c r="AP1234" s="32"/>
      <c r="AQ1234" s="32"/>
    </row>
    <row r="1235" spans="2:43" x14ac:dyDescent="0.25">
      <c r="B1235" s="32"/>
      <c r="C1235" s="32"/>
      <c r="D1235" s="32"/>
      <c r="E1235" s="32"/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  <c r="R1235" s="32"/>
      <c r="S1235" s="32"/>
      <c r="T1235" s="32"/>
      <c r="U1235" s="32"/>
      <c r="V1235" s="32"/>
      <c r="W1235" s="32"/>
      <c r="X1235" s="32"/>
      <c r="Y1235" s="32"/>
      <c r="Z1235" s="32"/>
      <c r="AA1235" s="32"/>
      <c r="AB1235" s="32"/>
      <c r="AC1235" s="32"/>
      <c r="AD1235" s="32"/>
      <c r="AE1235" s="32"/>
      <c r="AF1235" s="32"/>
      <c r="AG1235" s="32"/>
      <c r="AH1235" s="32"/>
      <c r="AI1235" s="32"/>
      <c r="AJ1235" s="32"/>
      <c r="AK1235" s="32"/>
      <c r="AL1235" s="32"/>
      <c r="AM1235" s="32"/>
      <c r="AN1235" s="32"/>
      <c r="AO1235" s="32"/>
      <c r="AP1235" s="32"/>
      <c r="AQ1235" s="32"/>
    </row>
    <row r="1236" spans="2:43" x14ac:dyDescent="0.25">
      <c r="B1236" s="32"/>
      <c r="C1236" s="32"/>
      <c r="D1236" s="32"/>
      <c r="E1236" s="32"/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  <c r="R1236" s="32"/>
      <c r="S1236" s="32"/>
      <c r="T1236" s="32"/>
      <c r="U1236" s="32"/>
      <c r="V1236" s="32"/>
      <c r="W1236" s="32"/>
      <c r="X1236" s="32"/>
      <c r="Y1236" s="32"/>
      <c r="Z1236" s="32"/>
      <c r="AA1236" s="32"/>
      <c r="AB1236" s="32"/>
      <c r="AC1236" s="32"/>
      <c r="AD1236" s="32"/>
      <c r="AE1236" s="32"/>
      <c r="AF1236" s="32"/>
      <c r="AG1236" s="32"/>
      <c r="AH1236" s="32"/>
      <c r="AI1236" s="32"/>
      <c r="AJ1236" s="32"/>
      <c r="AK1236" s="32"/>
      <c r="AL1236" s="32"/>
      <c r="AM1236" s="32"/>
      <c r="AN1236" s="32"/>
      <c r="AO1236" s="32"/>
      <c r="AP1236" s="32"/>
      <c r="AQ1236" s="32"/>
    </row>
  </sheetData>
  <sheetProtection password="C80B" sheet="1" objects="1" scenarios="1"/>
  <mergeCells count="527">
    <mergeCell ref="BA1:BM1"/>
    <mergeCell ref="BN1:BT1"/>
    <mergeCell ref="BU1:CC1"/>
    <mergeCell ref="CD1:CH1"/>
    <mergeCell ref="R2:Z2"/>
    <mergeCell ref="AF3:AI3"/>
    <mergeCell ref="AJ3:AO3"/>
    <mergeCell ref="C4:U4"/>
    <mergeCell ref="C5:T5"/>
    <mergeCell ref="AJ5:AO11"/>
    <mergeCell ref="J6:Q6"/>
    <mergeCell ref="J7:Q7"/>
    <mergeCell ref="J9:Q9"/>
    <mergeCell ref="J11:L11"/>
    <mergeCell ref="M11:AE11"/>
    <mergeCell ref="J8:V8"/>
    <mergeCell ref="C15:G15"/>
    <mergeCell ref="H15:Q15"/>
    <mergeCell ref="Z15:AE15"/>
    <mergeCell ref="AF15:AO15"/>
    <mergeCell ref="C16:G16"/>
    <mergeCell ref="H16:Q16"/>
    <mergeCell ref="Z16:AE16"/>
    <mergeCell ref="AF16:AO16"/>
    <mergeCell ref="B12:AP12"/>
    <mergeCell ref="H13:Q13"/>
    <mergeCell ref="AA13:AE13"/>
    <mergeCell ref="AF13:AO13"/>
    <mergeCell ref="C14:G14"/>
    <mergeCell ref="H14:Q14"/>
    <mergeCell ref="Z14:AE14"/>
    <mergeCell ref="AF14:AO14"/>
    <mergeCell ref="C17:G17"/>
    <mergeCell ref="H17:Q17"/>
    <mergeCell ref="Z17:AE17"/>
    <mergeCell ref="AF17:AO17"/>
    <mergeCell ref="E18:G18"/>
    <mergeCell ref="I18:J18"/>
    <mergeCell ref="L18:M18"/>
    <mergeCell ref="O18:Q18"/>
    <mergeCell ref="AF18:AO18"/>
    <mergeCell ref="C21:G21"/>
    <mergeCell ref="H21:Q21"/>
    <mergeCell ref="C23:G23"/>
    <mergeCell ref="H23:N23"/>
    <mergeCell ref="P23:S23"/>
    <mergeCell ref="T23:Z23"/>
    <mergeCell ref="C19:G19"/>
    <mergeCell ref="H19:Q19"/>
    <mergeCell ref="AF19:AO19"/>
    <mergeCell ref="C20:G20"/>
    <mergeCell ref="H20:Q20"/>
    <mergeCell ref="Y20:AE20"/>
    <mergeCell ref="AF20:AO20"/>
    <mergeCell ref="C43:AO43"/>
    <mergeCell ref="D44:H44"/>
    <mergeCell ref="I44:K44"/>
    <mergeCell ref="L44:N44"/>
    <mergeCell ref="O44:T44"/>
    <mergeCell ref="U44:AC44"/>
    <mergeCell ref="AD44:AL44"/>
    <mergeCell ref="AM44:AO44"/>
    <mergeCell ref="AB23:AE23"/>
    <mergeCell ref="AF23:AO23"/>
    <mergeCell ref="C24:G24"/>
    <mergeCell ref="H24:AO24"/>
    <mergeCell ref="B28:V37"/>
    <mergeCell ref="W28:AP37"/>
    <mergeCell ref="AM45:AO45"/>
    <mergeCell ref="D46:H46"/>
    <mergeCell ref="I46:K46"/>
    <mergeCell ref="L46:N46"/>
    <mergeCell ref="O46:T46"/>
    <mergeCell ref="U46:AC46"/>
    <mergeCell ref="AD46:AL46"/>
    <mergeCell ref="AM46:AO46"/>
    <mergeCell ref="D45:H45"/>
    <mergeCell ref="I45:K45"/>
    <mergeCell ref="L45:N45"/>
    <mergeCell ref="O45:T45"/>
    <mergeCell ref="U45:AC45"/>
    <mergeCell ref="AD45:AL45"/>
    <mergeCell ref="AM47:AO47"/>
    <mergeCell ref="D48:H48"/>
    <mergeCell ref="I48:K48"/>
    <mergeCell ref="L48:N48"/>
    <mergeCell ref="O48:T48"/>
    <mergeCell ref="U48:AC48"/>
    <mergeCell ref="AD48:AL48"/>
    <mergeCell ref="AM48:AO48"/>
    <mergeCell ref="D47:H47"/>
    <mergeCell ref="I47:K47"/>
    <mergeCell ref="L47:N47"/>
    <mergeCell ref="O47:T47"/>
    <mergeCell ref="U47:AC47"/>
    <mergeCell ref="AD47:AL47"/>
    <mergeCell ref="AM49:AO49"/>
    <mergeCell ref="D50:H50"/>
    <mergeCell ref="I50:K50"/>
    <mergeCell ref="L50:N50"/>
    <mergeCell ref="O50:T50"/>
    <mergeCell ref="U50:AC50"/>
    <mergeCell ref="AD50:AL50"/>
    <mergeCell ref="AM50:AO50"/>
    <mergeCell ref="D49:H49"/>
    <mergeCell ref="I49:K49"/>
    <mergeCell ref="L49:N49"/>
    <mergeCell ref="O49:T49"/>
    <mergeCell ref="U49:AC49"/>
    <mergeCell ref="AD49:AL49"/>
    <mergeCell ref="AM51:AO51"/>
    <mergeCell ref="D52:H52"/>
    <mergeCell ref="I52:K52"/>
    <mergeCell ref="L52:N52"/>
    <mergeCell ref="O52:T52"/>
    <mergeCell ref="U52:AC52"/>
    <mergeCell ref="AD52:AL52"/>
    <mergeCell ref="AM52:AO52"/>
    <mergeCell ref="D51:H51"/>
    <mergeCell ref="I51:K51"/>
    <mergeCell ref="L51:N51"/>
    <mergeCell ref="O51:T51"/>
    <mergeCell ref="U51:AC51"/>
    <mergeCell ref="AD51:AL51"/>
    <mergeCell ref="B55:AO55"/>
    <mergeCell ref="C56:AO56"/>
    <mergeCell ref="D57:V57"/>
    <mergeCell ref="W57:AC57"/>
    <mergeCell ref="AD57:AG57"/>
    <mergeCell ref="AH57:AK57"/>
    <mergeCell ref="AL57:AO57"/>
    <mergeCell ref="AM53:AO53"/>
    <mergeCell ref="D54:H54"/>
    <mergeCell ref="I54:K54"/>
    <mergeCell ref="L54:N54"/>
    <mergeCell ref="O54:T54"/>
    <mergeCell ref="U54:AC54"/>
    <mergeCell ref="AD54:AL54"/>
    <mergeCell ref="AM54:AO54"/>
    <mergeCell ref="D53:H53"/>
    <mergeCell ref="I53:K53"/>
    <mergeCell ref="L53:N53"/>
    <mergeCell ref="O53:T53"/>
    <mergeCell ref="U53:AC53"/>
    <mergeCell ref="AD53:AL53"/>
    <mergeCell ref="D58:V58"/>
    <mergeCell ref="W58:AC58"/>
    <mergeCell ref="AD58:AG58"/>
    <mergeCell ref="AH58:AK58"/>
    <mergeCell ref="AL58:AO58"/>
    <mergeCell ref="D59:V59"/>
    <mergeCell ref="W59:AC59"/>
    <mergeCell ref="AD59:AG59"/>
    <mergeCell ref="AH59:AK59"/>
    <mergeCell ref="AL59:AO59"/>
    <mergeCell ref="D60:V60"/>
    <mergeCell ref="W60:AC60"/>
    <mergeCell ref="AD60:AG60"/>
    <mergeCell ref="AH60:AK60"/>
    <mergeCell ref="AL60:AO60"/>
    <mergeCell ref="D61:V61"/>
    <mergeCell ref="W61:AC61"/>
    <mergeCell ref="AD61:AG61"/>
    <mergeCell ref="AH61:AK61"/>
    <mergeCell ref="AL61:AO61"/>
    <mergeCell ref="D62:V62"/>
    <mergeCell ref="W62:AC62"/>
    <mergeCell ref="AD62:AG62"/>
    <mergeCell ref="AH62:AK62"/>
    <mergeCell ref="AL62:AO62"/>
    <mergeCell ref="D63:V63"/>
    <mergeCell ref="W63:AC63"/>
    <mergeCell ref="AD63:AG63"/>
    <mergeCell ref="AH63:AK63"/>
    <mergeCell ref="AL63:AO63"/>
    <mergeCell ref="D64:V64"/>
    <mergeCell ref="W64:AC64"/>
    <mergeCell ref="AD64:AG64"/>
    <mergeCell ref="AH64:AK64"/>
    <mergeCell ref="AL64:AO64"/>
    <mergeCell ref="D65:V65"/>
    <mergeCell ref="W65:AC65"/>
    <mergeCell ref="AD65:AG65"/>
    <mergeCell ref="AH65:AK65"/>
    <mergeCell ref="AL65:AO65"/>
    <mergeCell ref="D66:V66"/>
    <mergeCell ref="W66:AC66"/>
    <mergeCell ref="AD66:AG66"/>
    <mergeCell ref="AH66:AK66"/>
    <mergeCell ref="AL66:AO66"/>
    <mergeCell ref="D67:V67"/>
    <mergeCell ref="W67:AC67"/>
    <mergeCell ref="AD67:AG67"/>
    <mergeCell ref="AH67:AK67"/>
    <mergeCell ref="AL67:AO67"/>
    <mergeCell ref="D68:V68"/>
    <mergeCell ref="W68:AC68"/>
    <mergeCell ref="AD68:AG68"/>
    <mergeCell ref="AH68:AK68"/>
    <mergeCell ref="AL68:AO68"/>
    <mergeCell ref="D69:V69"/>
    <mergeCell ref="W69:AC69"/>
    <mergeCell ref="AD69:AG69"/>
    <mergeCell ref="AH69:AK69"/>
    <mergeCell ref="AL69:AO69"/>
    <mergeCell ref="D72:V72"/>
    <mergeCell ref="W72:AC72"/>
    <mergeCell ref="AD72:AG72"/>
    <mergeCell ref="AH72:AK72"/>
    <mergeCell ref="AL72:AO72"/>
    <mergeCell ref="C76:AO76"/>
    <mergeCell ref="D70:V70"/>
    <mergeCell ref="W70:AC70"/>
    <mergeCell ref="AD70:AG70"/>
    <mergeCell ref="AH70:AK70"/>
    <mergeCell ref="AL70:AO70"/>
    <mergeCell ref="D71:V71"/>
    <mergeCell ref="W71:AC71"/>
    <mergeCell ref="AD71:AG71"/>
    <mergeCell ref="AH71:AK71"/>
    <mergeCell ref="AL71:AO71"/>
    <mergeCell ref="D77:I77"/>
    <mergeCell ref="J77:Z77"/>
    <mergeCell ref="AA77:AC77"/>
    <mergeCell ref="AD77:AK77"/>
    <mergeCell ref="AL77:AO77"/>
    <mergeCell ref="D78:I78"/>
    <mergeCell ref="J78:Z78"/>
    <mergeCell ref="AA78:AC78"/>
    <mergeCell ref="AD78:AK78"/>
    <mergeCell ref="AL78:AO78"/>
    <mergeCell ref="D79:I79"/>
    <mergeCell ref="J79:Z79"/>
    <mergeCell ref="AA79:AC79"/>
    <mergeCell ref="AD79:AK79"/>
    <mergeCell ref="AL79:AO79"/>
    <mergeCell ref="D80:I80"/>
    <mergeCell ref="J80:Z80"/>
    <mergeCell ref="AA80:AC80"/>
    <mergeCell ref="AD80:AK80"/>
    <mergeCell ref="AL80:AO80"/>
    <mergeCell ref="D81:I81"/>
    <mergeCell ref="J81:Z81"/>
    <mergeCell ref="AA81:AC81"/>
    <mergeCell ref="AD81:AK81"/>
    <mergeCell ref="AL81:AO81"/>
    <mergeCell ref="D82:I82"/>
    <mergeCell ref="J82:Z82"/>
    <mergeCell ref="AA82:AC82"/>
    <mergeCell ref="AD82:AK82"/>
    <mergeCell ref="AL82:AO82"/>
    <mergeCell ref="D83:I83"/>
    <mergeCell ref="J83:Z83"/>
    <mergeCell ref="AA83:AC83"/>
    <mergeCell ref="AD83:AK83"/>
    <mergeCell ref="AL83:AO83"/>
    <mergeCell ref="D84:I84"/>
    <mergeCell ref="J84:Z84"/>
    <mergeCell ref="AA84:AC84"/>
    <mergeCell ref="AD84:AK84"/>
    <mergeCell ref="AL84:AO84"/>
    <mergeCell ref="D85:I85"/>
    <mergeCell ref="J85:Z85"/>
    <mergeCell ref="AA85:AC85"/>
    <mergeCell ref="AD85:AK85"/>
    <mergeCell ref="AL85:AO85"/>
    <mergeCell ref="D86:I86"/>
    <mergeCell ref="J86:Z86"/>
    <mergeCell ref="AA86:AC86"/>
    <mergeCell ref="AD86:AK86"/>
    <mergeCell ref="AL86:AO86"/>
    <mergeCell ref="D87:I87"/>
    <mergeCell ref="J87:Z87"/>
    <mergeCell ref="AA87:AC87"/>
    <mergeCell ref="AD87:AK87"/>
    <mergeCell ref="AL87:AO87"/>
    <mergeCell ref="D88:I88"/>
    <mergeCell ref="J88:Z88"/>
    <mergeCell ref="AA88:AC88"/>
    <mergeCell ref="AD88:AK88"/>
    <mergeCell ref="AL88:AO88"/>
    <mergeCell ref="D89:I89"/>
    <mergeCell ref="J89:Z89"/>
    <mergeCell ref="AA89:AC89"/>
    <mergeCell ref="AD89:AK89"/>
    <mergeCell ref="AL89:AO89"/>
    <mergeCell ref="D90:I90"/>
    <mergeCell ref="J90:Z90"/>
    <mergeCell ref="AA90:AC90"/>
    <mergeCell ref="AD90:AK90"/>
    <mergeCell ref="AL90:AO90"/>
    <mergeCell ref="C94:AO94"/>
    <mergeCell ref="D95:V95"/>
    <mergeCell ref="W95:X95"/>
    <mergeCell ref="Y95:Z95"/>
    <mergeCell ref="AA95:AJ95"/>
    <mergeCell ref="AK95:AO95"/>
    <mergeCell ref="D91:I91"/>
    <mergeCell ref="J91:Z91"/>
    <mergeCell ref="AA91:AC91"/>
    <mergeCell ref="AD91:AK91"/>
    <mergeCell ref="AL91:AO91"/>
    <mergeCell ref="D92:I92"/>
    <mergeCell ref="J92:Z92"/>
    <mergeCell ref="AA92:AC92"/>
    <mergeCell ref="AD92:AK92"/>
    <mergeCell ref="AL92:AO92"/>
    <mergeCell ref="D96:V96"/>
    <mergeCell ref="W96:X96"/>
    <mergeCell ref="Y96:Z96"/>
    <mergeCell ref="AA96:AJ96"/>
    <mergeCell ref="AK96:AO96"/>
    <mergeCell ref="D97:V97"/>
    <mergeCell ref="W97:X97"/>
    <mergeCell ref="Y97:Z97"/>
    <mergeCell ref="AA97:AJ97"/>
    <mergeCell ref="AK97:AO97"/>
    <mergeCell ref="D98:V98"/>
    <mergeCell ref="W98:X98"/>
    <mergeCell ref="Y98:Z98"/>
    <mergeCell ref="AA98:AJ98"/>
    <mergeCell ref="AK98:AO98"/>
    <mergeCell ref="D99:V99"/>
    <mergeCell ref="W99:X99"/>
    <mergeCell ref="Y99:Z99"/>
    <mergeCell ref="AA99:AJ99"/>
    <mergeCell ref="AK99:AO99"/>
    <mergeCell ref="D100:V100"/>
    <mergeCell ref="W100:X100"/>
    <mergeCell ref="Y100:Z100"/>
    <mergeCell ref="AA100:AJ100"/>
    <mergeCell ref="AK100:AO100"/>
    <mergeCell ref="D101:V101"/>
    <mergeCell ref="W101:X101"/>
    <mergeCell ref="Y101:Z101"/>
    <mergeCell ref="AA101:AJ101"/>
    <mergeCell ref="AK101:AO101"/>
    <mergeCell ref="D102:V102"/>
    <mergeCell ref="W102:X102"/>
    <mergeCell ref="Y102:Z102"/>
    <mergeCell ref="AA102:AJ102"/>
    <mergeCell ref="AK102:AO102"/>
    <mergeCell ref="D103:V103"/>
    <mergeCell ref="W103:X103"/>
    <mergeCell ref="Y103:Z103"/>
    <mergeCell ref="AA103:AJ103"/>
    <mergeCell ref="AK103:AO103"/>
    <mergeCell ref="C112:AO112"/>
    <mergeCell ref="D113:R113"/>
    <mergeCell ref="S113:T113"/>
    <mergeCell ref="U113:V113"/>
    <mergeCell ref="W113:AF113"/>
    <mergeCell ref="AG113:AO113"/>
    <mergeCell ref="D104:V104"/>
    <mergeCell ref="W104:X104"/>
    <mergeCell ref="Y104:Z104"/>
    <mergeCell ref="AA104:AJ104"/>
    <mergeCell ref="AK104:AO104"/>
    <mergeCell ref="D105:V105"/>
    <mergeCell ref="W105:X105"/>
    <mergeCell ref="Y105:Z105"/>
    <mergeCell ref="AA105:AJ105"/>
    <mergeCell ref="AK105:AO105"/>
    <mergeCell ref="D114:R114"/>
    <mergeCell ref="S114:T114"/>
    <mergeCell ref="U114:V114"/>
    <mergeCell ref="W114:AF114"/>
    <mergeCell ref="AG114:AO114"/>
    <mergeCell ref="D115:R115"/>
    <mergeCell ref="S115:T115"/>
    <mergeCell ref="U115:V115"/>
    <mergeCell ref="W115:AF115"/>
    <mergeCell ref="AG115:AO115"/>
    <mergeCell ref="D116:R116"/>
    <mergeCell ref="S116:T116"/>
    <mergeCell ref="U116:V116"/>
    <mergeCell ref="W116:AF116"/>
    <mergeCell ref="AG116:AO116"/>
    <mergeCell ref="D117:R117"/>
    <mergeCell ref="S117:T117"/>
    <mergeCell ref="U117:V117"/>
    <mergeCell ref="W117:AF117"/>
    <mergeCell ref="AG117:AO117"/>
    <mergeCell ref="D118:R118"/>
    <mergeCell ref="S118:T118"/>
    <mergeCell ref="U118:V118"/>
    <mergeCell ref="W118:AF118"/>
    <mergeCell ref="AG118:AO118"/>
    <mergeCell ref="D119:R119"/>
    <mergeCell ref="S119:T119"/>
    <mergeCell ref="U119:V119"/>
    <mergeCell ref="W119:AF119"/>
    <mergeCell ref="AG119:AO119"/>
    <mergeCell ref="D120:R120"/>
    <mergeCell ref="S120:T120"/>
    <mergeCell ref="U120:V120"/>
    <mergeCell ref="W120:AF120"/>
    <mergeCell ref="AG120:AO120"/>
    <mergeCell ref="D121:R121"/>
    <mergeCell ref="S121:T121"/>
    <mergeCell ref="U121:V121"/>
    <mergeCell ref="W121:AF121"/>
    <mergeCell ref="AG121:AO121"/>
    <mergeCell ref="D122:R122"/>
    <mergeCell ref="S122:T122"/>
    <mergeCell ref="U122:V122"/>
    <mergeCell ref="W122:AF122"/>
    <mergeCell ref="AG122:AO122"/>
    <mergeCell ref="D123:R123"/>
    <mergeCell ref="S123:T123"/>
    <mergeCell ref="U123:V123"/>
    <mergeCell ref="W123:AF123"/>
    <mergeCell ref="AG123:AO123"/>
    <mergeCell ref="D127:O127"/>
    <mergeCell ref="P127:T127"/>
    <mergeCell ref="Y127:AJ127"/>
    <mergeCell ref="AK127:AO127"/>
    <mergeCell ref="D128:O128"/>
    <mergeCell ref="P128:T128"/>
    <mergeCell ref="Y128:AJ128"/>
    <mergeCell ref="AK128:AO128"/>
    <mergeCell ref="C125:T125"/>
    <mergeCell ref="X125:AO125"/>
    <mergeCell ref="D126:O126"/>
    <mergeCell ref="P126:T126"/>
    <mergeCell ref="Y126:AJ126"/>
    <mergeCell ref="AK126:AO126"/>
    <mergeCell ref="D131:O131"/>
    <mergeCell ref="P131:T131"/>
    <mergeCell ref="Y131:AJ131"/>
    <mergeCell ref="AK131:AO131"/>
    <mergeCell ref="D132:O132"/>
    <mergeCell ref="P132:T132"/>
    <mergeCell ref="Y132:AJ132"/>
    <mergeCell ref="AK132:AO132"/>
    <mergeCell ref="D129:O129"/>
    <mergeCell ref="P129:T129"/>
    <mergeCell ref="Y129:AJ129"/>
    <mergeCell ref="AK129:AO129"/>
    <mergeCell ref="D130:O130"/>
    <mergeCell ref="P130:T130"/>
    <mergeCell ref="Y130:AJ130"/>
    <mergeCell ref="AK130:AO130"/>
    <mergeCell ref="D135:O135"/>
    <mergeCell ref="P135:T135"/>
    <mergeCell ref="Y135:AJ135"/>
    <mergeCell ref="AK135:AO135"/>
    <mergeCell ref="D136:O136"/>
    <mergeCell ref="P136:T136"/>
    <mergeCell ref="Y136:AJ136"/>
    <mergeCell ref="AK136:AO136"/>
    <mergeCell ref="D133:O133"/>
    <mergeCell ref="P133:T133"/>
    <mergeCell ref="Y133:AJ133"/>
    <mergeCell ref="AK133:AO133"/>
    <mergeCell ref="D134:O134"/>
    <mergeCell ref="P134:T134"/>
    <mergeCell ref="Y134:AJ134"/>
    <mergeCell ref="AK134:AO134"/>
    <mergeCell ref="D141:V141"/>
    <mergeCell ref="W141:Y141"/>
    <mergeCell ref="Z141:AF141"/>
    <mergeCell ref="AG141:AO141"/>
    <mergeCell ref="D142:V142"/>
    <mergeCell ref="W142:Y142"/>
    <mergeCell ref="Z142:AF142"/>
    <mergeCell ref="AG142:AO142"/>
    <mergeCell ref="C138:AO138"/>
    <mergeCell ref="D139:V139"/>
    <mergeCell ref="W139:Y139"/>
    <mergeCell ref="Z139:AF139"/>
    <mergeCell ref="AG139:AO139"/>
    <mergeCell ref="D140:V140"/>
    <mergeCell ref="W140:Y140"/>
    <mergeCell ref="Z140:AF140"/>
    <mergeCell ref="AG140:AO140"/>
    <mergeCell ref="C147:AO147"/>
    <mergeCell ref="D148:T148"/>
    <mergeCell ref="U148:AL148"/>
    <mergeCell ref="AM148:AO148"/>
    <mergeCell ref="D149:T149"/>
    <mergeCell ref="U149:AL149"/>
    <mergeCell ref="AM149:AO149"/>
    <mergeCell ref="D143:V143"/>
    <mergeCell ref="W143:Y143"/>
    <mergeCell ref="Z143:AF143"/>
    <mergeCell ref="AG143:AO143"/>
    <mergeCell ref="D144:V144"/>
    <mergeCell ref="W144:Y144"/>
    <mergeCell ref="Z144:AF144"/>
    <mergeCell ref="AG144:AO144"/>
    <mergeCell ref="D152:T152"/>
    <mergeCell ref="U152:AL152"/>
    <mergeCell ref="AM152:AO152"/>
    <mergeCell ref="D153:T153"/>
    <mergeCell ref="U153:AL153"/>
    <mergeCell ref="AM153:AO153"/>
    <mergeCell ref="D150:T150"/>
    <mergeCell ref="U150:AL150"/>
    <mergeCell ref="AM150:AO150"/>
    <mergeCell ref="D151:T151"/>
    <mergeCell ref="U151:AL151"/>
    <mergeCell ref="AM151:AO151"/>
    <mergeCell ref="D161:AO161"/>
    <mergeCell ref="D162:AO162"/>
    <mergeCell ref="D163:AO163"/>
    <mergeCell ref="D164:AO164"/>
    <mergeCell ref="D165:AO165"/>
    <mergeCell ref="D166:AO166"/>
    <mergeCell ref="C155:AO155"/>
    <mergeCell ref="D156:AO156"/>
    <mergeCell ref="D157:AO157"/>
    <mergeCell ref="D158:AO158"/>
    <mergeCell ref="D159:AO159"/>
    <mergeCell ref="D160:AO160"/>
    <mergeCell ref="C175:AE175"/>
    <mergeCell ref="C176:AO179"/>
    <mergeCell ref="B181:AF181"/>
    <mergeCell ref="AH181:AI181"/>
    <mergeCell ref="AK181:AL181"/>
    <mergeCell ref="AN181:AP181"/>
    <mergeCell ref="C168:H168"/>
    <mergeCell ref="I168:R168"/>
    <mergeCell ref="C169:AO169"/>
    <mergeCell ref="C170:AO170"/>
    <mergeCell ref="C171:AO171"/>
    <mergeCell ref="C172:AO173"/>
  </mergeCells>
  <phoneticPr fontId="25" type="noConversion"/>
  <dataValidations count="18">
    <dataValidation type="list" allowBlank="1" showInputMessage="1" showErrorMessage="1" sqref="AK181:AL181 L18">
      <formula1>$AT$5:$AT$16</formula1>
    </dataValidation>
    <dataValidation type="list" allowBlank="1" showInputMessage="1" showErrorMessage="1" sqref="I168">
      <formula1>$AR$193:$AR$207</formula1>
    </dataValidation>
    <dataValidation type="list" allowBlank="1" showInputMessage="1" showErrorMessage="1" sqref="O18:Q18">
      <formula1>$AU$61:$AU$86</formula1>
    </dataValidation>
    <dataValidation type="list" allowBlank="1" showInputMessage="1" showErrorMessage="1" sqref="AH181:AI181 I18:J18">
      <formula1>$AS$5:$AS$32</formula1>
    </dataValidation>
    <dataValidation type="list" allowBlank="1" showInputMessage="1" showErrorMessage="1" sqref="H20:Q20">
      <formula1>"مجرد,متاهل"</formula1>
    </dataValidation>
    <dataValidation type="list" allowBlank="1" showInputMessage="1" showErrorMessage="1" sqref="D45:H54 AF15:AO15">
      <formula1>$AV$6:$AV$11</formula1>
    </dataValidation>
    <dataValidation type="list" allowBlank="1" showInputMessage="1" showErrorMessage="1" sqref="AL78:AO92">
      <formula1>$AT$91:$AT$94</formula1>
    </dataValidation>
    <dataValidation type="list" allowBlank="1" showInputMessage="1" showErrorMessage="1" sqref="D78:D92">
      <formula1>$AR$93:$AR$101</formula1>
    </dataValidation>
    <dataValidation type="list" allowBlank="1" showInputMessage="1" showErrorMessage="1" sqref="AK96:AO105">
      <formula1>$AR$112:$AR$113</formula1>
    </dataValidation>
    <dataValidation type="list" allowBlank="1" showInputMessage="1" showErrorMessage="1" sqref="H21:Q21">
      <formula1>$AY$21:$AY$22</formula1>
    </dataValidation>
    <dataValidation type="list" allowBlank="1" showInputMessage="1" showErrorMessage="1" sqref="AF14:AO14">
      <formula1>$AV$14:$AV$16</formula1>
    </dataValidation>
    <dataValidation type="list" allowBlank="1" showInputMessage="1" showErrorMessage="1" sqref="P127:T136">
      <formula1>$AS$130:$AS$132</formula1>
    </dataValidation>
    <dataValidation type="list" allowBlank="1" showInputMessage="1" showErrorMessage="1" sqref="AK127:AO136">
      <formula1>$AU$130:$AU$132</formula1>
    </dataValidation>
    <dataValidation type="list" allowBlank="1" showInputMessage="1" showErrorMessage="1" sqref="AL75:AO75">
      <formula1>"داردم,نداردم"</formula1>
    </dataValidation>
    <dataValidation type="list" allowBlank="1" showInputMessage="1" showErrorMessage="1" sqref="AL58:AO74">
      <formula1>"دارم,ندارم"</formula1>
    </dataValidation>
    <dataValidation type="list" allowBlank="1" showInputMessage="1" showErrorMessage="1" sqref="AN181:AP181">
      <formula1>$AU$100:$AU$101</formula1>
    </dataValidation>
    <dataValidation type="list" allowBlank="1" showInputMessage="1" showErrorMessage="1" sqref="AF21:AO21">
      <formula1>$AV$32:$AV$48</formula1>
    </dataValidation>
    <dataValidation type="list" allowBlank="1" showInputMessage="1" showErrorMessage="1" sqref="AF20:AO20">
      <formula1>$AV$33:$AV$36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Option Button 1">
              <controlPr defaultSize="0" autoFill="0" autoLine="0" autoPict="0">
                <anchor moveWithCells="1">
                  <from>
                    <xdr:col>7</xdr:col>
                    <xdr:colOff>161925</xdr:colOff>
                    <xdr:row>5</xdr:row>
                    <xdr:rowOff>0</xdr:rowOff>
                  </from>
                  <to>
                    <xdr:col>32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Option Button 2">
              <controlPr defaultSize="0" autoFill="0" autoLine="0" autoPict="0">
                <anchor moveWithCells="1">
                  <from>
                    <xdr:col>7</xdr:col>
                    <xdr:colOff>161925</xdr:colOff>
                    <xdr:row>6</xdr:row>
                    <xdr:rowOff>19050</xdr:rowOff>
                  </from>
                  <to>
                    <xdr:col>32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defaultSize="0" autoFill="0" autoLine="0" autoPict="0">
                <anchor moveWithCells="1">
                  <from>
                    <xdr:col>7</xdr:col>
                    <xdr:colOff>161925</xdr:colOff>
                    <xdr:row>7</xdr:row>
                    <xdr:rowOff>19050</xdr:rowOff>
                  </from>
                  <to>
                    <xdr:col>32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Option Button 4">
              <controlPr defaultSize="0" autoFill="0" autoLine="0" autoPict="0">
                <anchor moveWithCells="1">
                  <from>
                    <xdr:col>7</xdr:col>
                    <xdr:colOff>161925</xdr:colOff>
                    <xdr:row>8</xdr:row>
                    <xdr:rowOff>28575</xdr:rowOff>
                  </from>
                  <to>
                    <xdr:col>32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Option Button 5">
              <controlPr defaultSize="0" autoFill="0" autoLine="0" autoPict="0">
                <anchor moveWithCells="1">
                  <from>
                    <xdr:col>7</xdr:col>
                    <xdr:colOff>161925</xdr:colOff>
                    <xdr:row>9</xdr:row>
                    <xdr:rowOff>38100</xdr:rowOff>
                  </from>
                  <to>
                    <xdr:col>32</xdr:col>
                    <xdr:colOff>38100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Option Button 6">
              <controlPr defaultSize="0" autoFill="0" autoLine="0" autoPict="0">
                <anchor moveWithCells="1">
                  <from>
                    <xdr:col>7</xdr:col>
                    <xdr:colOff>152400</xdr:colOff>
                    <xdr:row>10</xdr:row>
                    <xdr:rowOff>19050</xdr:rowOff>
                  </from>
                  <to>
                    <xdr:col>11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jw-pc</dc:creator>
  <cp:lastModifiedBy>hazarpira</cp:lastModifiedBy>
  <cp:lastPrinted>2016-05-15T06:19:45Z</cp:lastPrinted>
  <dcterms:created xsi:type="dcterms:W3CDTF">2015-11-07T19:10:04Z</dcterms:created>
  <dcterms:modified xsi:type="dcterms:W3CDTF">2024-09-25T05:13:53Z</dcterms:modified>
</cp:coreProperties>
</file>